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xhevat.sefaj\Desktop\PSO 2022\"/>
    </mc:Choice>
  </mc:AlternateContent>
  <bookViews>
    <workbookView minimized="1" xWindow="0" yWindow="0" windowWidth="15360" windowHeight="7755" tabRatio="605" activeTab="3"/>
  </bookViews>
  <sheets>
    <sheet name="DZHR" sheetId="36" r:id="rId1"/>
    <sheet name="DIEKP " sheetId="35" r:id="rId2"/>
    <sheet name="DFSHP" sheetId="34" r:id="rId3"/>
    <sheet name="DPASER" sheetId="37" r:id="rId4"/>
    <sheet name="DKP" sheetId="31" r:id="rId5"/>
    <sheet name="DL" sheetId="22" r:id="rId6"/>
    <sheet name="DAB" sheetId="32" r:id="rId7"/>
    <sheet name="PROKURIMI" sheetId="33" r:id="rId8"/>
  </sheets>
  <externalReferences>
    <externalReference r:id="rId9"/>
    <externalReference r:id="rId10"/>
    <externalReference r:id="rId11"/>
  </externalReferences>
  <definedNames>
    <definedName name="_xlnm.Print_Area" localSheetId="5">DL!$A$1:$CF$92</definedName>
    <definedName name="_xlnm.Print_Area" localSheetId="7">PROKURIMI!$B$2:$BH$19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2" i="35" l="1"/>
  <c r="F40" i="36" l="1"/>
  <c r="F30" i="36"/>
  <c r="F13" i="36"/>
  <c r="F9" i="36"/>
  <c r="F53" i="36" l="1"/>
  <c r="F50" i="36"/>
  <c r="F46" i="36"/>
  <c r="F42" i="36"/>
  <c r="D42" i="36"/>
  <c r="H38" i="36"/>
  <c r="H37" i="36"/>
  <c r="H36" i="36"/>
  <c r="F36" i="36"/>
  <c r="D36" i="36"/>
  <c r="H35" i="36"/>
  <c r="H34" i="36"/>
  <c r="H33" i="36"/>
  <c r="F33" i="36"/>
  <c r="D33" i="36"/>
  <c r="H32" i="36"/>
  <c r="H31" i="36"/>
  <c r="H30" i="36"/>
  <c r="D30" i="36"/>
  <c r="F25" i="36"/>
  <c r="D25" i="36"/>
  <c r="B32" i="35" l="1"/>
  <c r="BH6" i="34"/>
</calcChain>
</file>

<file path=xl/sharedStrings.xml><?xml version="1.0" encoding="utf-8"?>
<sst xmlns="http://schemas.openxmlformats.org/spreadsheetml/2006/main" count="1483" uniqueCount="711">
  <si>
    <t xml:space="preserve">Dhjetor </t>
  </si>
  <si>
    <t xml:space="preserve">Nentor </t>
  </si>
  <si>
    <t>Tetor</t>
  </si>
  <si>
    <t>Shtator</t>
  </si>
  <si>
    <t>Gusht</t>
  </si>
  <si>
    <t>Korrik</t>
  </si>
  <si>
    <t>Qershor</t>
  </si>
  <si>
    <t>Maj</t>
  </si>
  <si>
    <t>Prill</t>
  </si>
  <si>
    <t xml:space="preserve">Mars </t>
  </si>
  <si>
    <t xml:space="preserve">Shkurt </t>
  </si>
  <si>
    <t>Janar</t>
  </si>
  <si>
    <t xml:space="preserve">DIVIZIONI LIGJOR             </t>
  </si>
  <si>
    <t>Hartimi i kontratave</t>
  </si>
  <si>
    <t>Hartimi i vendimeve</t>
  </si>
  <si>
    <t>Hartimi i shkresave</t>
  </si>
  <si>
    <t>DEPARTAMENTI I FINANCAVE DHE I SHËRBIMEVE TË PËRGJITHSHME</t>
  </si>
  <si>
    <t>DIVIZIONI PËR BUXHET DHE FINANCA</t>
  </si>
  <si>
    <t>Planifikimi dhe raportimi i Buxhetit</t>
  </si>
  <si>
    <t xml:space="preserve">Kërkesat Buxhetore </t>
  </si>
  <si>
    <t>3. Harmonizimi i buxhetit dhe kursimet e mundshme</t>
  </si>
  <si>
    <t xml:space="preserve"> Realizimi i Buxhetit</t>
  </si>
  <si>
    <t>Ekzekutimi i pagesave</t>
  </si>
  <si>
    <t>Hapja dhe mbyllja e Avanseve për udhëtime zyrtare si dhe hapja, rimbushja Petty Cash-it</t>
  </si>
  <si>
    <t>Hartimi i Raporteve  Financiare</t>
  </si>
  <si>
    <t>Raporti i barazimeve të shpenzimeve të MZHR-së me Departamentin e Thesarit MF</t>
  </si>
  <si>
    <t>Raportet e realizimit të buxhetit në baza ditore, javore, mujore dhe vjetore</t>
  </si>
  <si>
    <t>DIVIZIONI PËR BURIME NJERËZORE</t>
  </si>
  <si>
    <t>Avancimi i Teknologjisë Informative</t>
  </si>
  <si>
    <t>1. Percjellja e gjendjes së programëve ekzistuese si dhe freskimi me programe të reja.</t>
  </si>
  <si>
    <t>Menaxhimi i shërbimëve Logjistike</t>
  </si>
  <si>
    <t>Menaxhimi i pasurisë në MZHR</t>
  </si>
  <si>
    <t>Menaxhimi i shfrztëyimit të veturave</t>
  </si>
  <si>
    <t>1. Shfrytëzimi i veturavë në mënyrë racionale,në përputhje me kërkesat e stafit.</t>
  </si>
  <si>
    <t>Menaxhimi i kërkesave për invertarizim</t>
  </si>
  <si>
    <t>1.Invertarizimi i objektit sipas kërkesave të zyrtarëve.</t>
  </si>
  <si>
    <t>DEPARTAMENTI PËR INTEGRIM EVROPIAN DHE KOORDINIM TË POLITIKAVE</t>
  </si>
  <si>
    <t>DIVIZIONI PËR KOORDINIM TË  POLITIKAVE</t>
  </si>
  <si>
    <t>Procesi i Koordinimit të Politikave të MZHR-së</t>
  </si>
  <si>
    <t>Procesi i Hartimit të Dokumenteve</t>
  </si>
  <si>
    <t>1.Matja e performancës për realizimin e programeve për zhvillim rajonal</t>
  </si>
  <si>
    <t xml:space="preserve">Pjesëmarrja ne grupe punuese dhe sekretari </t>
  </si>
  <si>
    <t>1. Nr. i dokumente te harturara</t>
  </si>
  <si>
    <t xml:space="preserve">Përgatitja e konceptit të Konferencës; </t>
  </si>
  <si>
    <t>Hartimi dhe raportim i raporteve javore me aktivitete të realizuara nga MZHR</t>
  </si>
  <si>
    <t>DIVIZIONI PËR TI DHE SHËRBIME LOGJISTIKE</t>
  </si>
  <si>
    <t>Ndërlidhja me aktet, planet/programet e Qeverisë</t>
  </si>
  <si>
    <t>Departamentet/Njësitë e përfshira në realizimin e detyrave</t>
  </si>
  <si>
    <t>1. Përgaditja e Planit të rrjedhjes së parasë përmes SIMFK-së</t>
  </si>
  <si>
    <t>DFSHP/Departamentet/ njësitë, Divizioni për Buxhet dhe Financa</t>
  </si>
  <si>
    <t xml:space="preserve">Përgatitja e Kornizës Afatmesme të Shpenzimeve </t>
  </si>
  <si>
    <t>1. Takime me SP dhe udhëheqësit e departamenteve dhe njesive tjera te MZHR-se për identifikimin e nevojave buxhetore.                              2. Hartimi narrativ i Kërkesës Buxhetore dhe buxhetimi i shpenzimeve në sistemin BDMS dhe Hartimi i Programit të Investimeve Publike-PIP.</t>
  </si>
  <si>
    <t>1.  Pergaditja e tabeles se pergjithshme lidhur me realizimin e buxhetit.                         2. Pergaditja e tabelave te realizimit te buxhetit ne baze te kategorive ekonomike,                   8. Pergaditja e tabeles se shfrytezimit te reprezentacionit.</t>
  </si>
  <si>
    <t>DIVIZIONI I AUDITIMIT TË BRENDSHËM</t>
  </si>
  <si>
    <t>Raportimi i progresit</t>
  </si>
  <si>
    <t>Janar- Mars-K1</t>
  </si>
  <si>
    <t>Janar-Qershor- K2</t>
  </si>
  <si>
    <t>Janar-Shtator-K3</t>
  </si>
  <si>
    <t>Janar-Dhjetor-K4</t>
  </si>
  <si>
    <t>DIEKP/DKP</t>
  </si>
  <si>
    <t>1. Raportet individuale;                  2. Raportet për departamente  të MZHR-së; 3. Raportet individuale dhe të depertamentit për DIEKP.</t>
  </si>
  <si>
    <t>DIEKP/DIE</t>
  </si>
  <si>
    <t>1. Aprovimi nga SP.</t>
  </si>
  <si>
    <t xml:space="preserve">Përgatitja e konkurseve dhe shpallja e tyre </t>
  </si>
  <si>
    <t>1. Kompletimi i dosjes me rekomandimin e kandidatit nga Komisioni</t>
  </si>
  <si>
    <t>Njoftimi në ueb-faqen e MZHR për përzgjedhjen e kandidatit/es të sukseshëm</t>
  </si>
  <si>
    <t>1. Hartimi  i akt emërimit për kandidatët e përzgjedhur, si dhe nënshkrimi nga menaxheri i personelit.</t>
  </si>
  <si>
    <t>Ofrimi i sekretaris për komisionin e përhershëm</t>
  </si>
  <si>
    <t xml:space="preserve"> 1.Komisionin disiplinorë</t>
  </si>
  <si>
    <t>Hartimi i raporteve  periodike.</t>
  </si>
  <si>
    <t>Koordinimi i aktiviteteve me institucionet e pavarura</t>
  </si>
  <si>
    <t>Koordimimi dhe bashkëpunimi me Agjensionin Kundër Korrupsion</t>
  </si>
  <si>
    <t>1. Procedimi i përgjigjeve dhe raporteve  të ndryshme të kërkuara nga Këshilli i Pavarur Mbikëqyrës</t>
  </si>
  <si>
    <t>Bashkpunimi me Auditoret e brendshëm dhe të jashtëm</t>
  </si>
  <si>
    <t xml:space="preserve"> 2.Përgatitja e materialeve të kërkuara nga auditorët</t>
  </si>
  <si>
    <t>Menaxhimi i burimeve njerëzore</t>
  </si>
  <si>
    <t>Menaxhimi i praktikës profesionale me  studentët</t>
  </si>
  <si>
    <t>1. Numëri i dosjeve të plotësuara</t>
  </si>
  <si>
    <t>Menaxhimi i udhëtimeve zyrtare të stafit.</t>
  </si>
  <si>
    <t>Menaxhimi i pushimeve</t>
  </si>
  <si>
    <t xml:space="preserve">1. Procedimi i kërkesave  të aprovuara për ndryshime  dhe kompensime në listën e pagave, si dhe  vendimeve për kompensime/shtesa të ndryshme,
</t>
  </si>
  <si>
    <t>Identifikimi i nevojave për trajnime nga departamentet dhe divizionet e MZHR dhe hulumtimi nëpër organizata apo institucione të ndryshme që organizojnë trajnime, si dhe implementimi i tyre.</t>
  </si>
  <si>
    <t>1.Përpilimi i planit vjetor për zhvillimin  e trajnimeve  të stafit të MZHR-së</t>
  </si>
  <si>
    <t xml:space="preserve">Menaxhimi i kontratave </t>
  </si>
  <si>
    <t>1. Ruajtja në sistemin e-Pasuria e komplet pasuris së ministrisë;           2.Bartja e pasurisë të komunave, pas përfundimit të projekteve.</t>
  </si>
  <si>
    <t>1.Pranimi i kërkesave nga kandidatët për kryerjen e praktikes dhe aprovimi nga SP;                   2.Ruajtaja e shënimeve në data bazën elektronike për studentë të cilët kanë kryer praktikën në MZHR</t>
  </si>
  <si>
    <t>1. Hartimi i raporteve javore,  tre mujore dhe vjetore.</t>
  </si>
  <si>
    <t>Përcjellja e implenmentimit të rekomandimeve</t>
  </si>
  <si>
    <t>Përmbushja e Planeve nga AB</t>
  </si>
  <si>
    <t xml:space="preserve">Shërbimet e Konsullencës </t>
  </si>
  <si>
    <t>Dhënia e sigurisë së arsyeshme të procedurave për shpenzimet për buxhet, TI, prokurim, Personel etj.</t>
  </si>
  <si>
    <t>Pergatitja e planit te rriskut per nevojat e DAB</t>
  </si>
  <si>
    <t xml:space="preserve">Komunikimi me departamente dhe grumbullimi I informatave te pranuara per vlersim te rriskut  MZHR-së </t>
  </si>
  <si>
    <t>Zbatimi I detyrave te sipas planeve te miratuara</t>
  </si>
  <si>
    <t>Trajnime profesionale për avancim te auditimit</t>
  </si>
  <si>
    <t>Pjesmarrja ne Trajnime, seminare, konferenca etj</t>
  </si>
  <si>
    <t xml:space="preserve">Funksionimi efikas i sistemit të kontrollit të brendshëm dhe menaxhimi i 
          rrezikut
</t>
  </si>
  <si>
    <t>Funksionimi efikas i sistemit të kontrollit të brendshëm</t>
  </si>
  <si>
    <t>Menaxhimi i rrezikut dhe vlerësimi i tij nga menaxhmenti</t>
  </si>
  <si>
    <t>Zbatimi i ligjshmërisë</t>
  </si>
  <si>
    <t>DIVIZIONI PËR INTERGRIME EVROPIANE</t>
  </si>
  <si>
    <t>1. Realizimi dhe pjesëmarrja në takimet që kanë të bejnë me fushën e komunikimit publik</t>
  </si>
  <si>
    <t>Kontributi dhe pjesëmarrja në grupet punese për hartimin e koncept dokumenteve dhe dokumenteve të tjera strategjike per fushën e komunikimit publik</t>
  </si>
  <si>
    <t xml:space="preserve">2. Pjesëmarrja në trajnime për ngritjen e kapaciteteve të zyrave për informim </t>
  </si>
  <si>
    <t>1. Pjesëmarrja në takimet e organizuara nga  Zyra për Komunikim Publik në ZKM me  Ministrive</t>
  </si>
  <si>
    <t xml:space="preserve">Fuqizimi i bashkëpunimit me ZKP-në  pranë ZKM-së dhe Ministrive të linjës për fuqizimin e kapaciteteve të zyrave për informim </t>
  </si>
  <si>
    <t xml:space="preserve">Përmirësimi i mëtutjeshëm i Koordinimit ndërinstitucional në fushën e komunikimit publik </t>
  </si>
  <si>
    <t>1. Publikimi I Analizave në fushën e zhvillimit socio - ekonomik rajonal të balancuar</t>
  </si>
  <si>
    <t>Raportimi periodik per Analizat e zhvillimit socio-ekonomik</t>
  </si>
  <si>
    <t>1. Raporti I MZHR-së për përkrahjen e bizneseve dhe OJQ-ve i finalizuar</t>
  </si>
  <si>
    <t>Raportimi periodik i MZHR-së për zbatimin e programeve per perkrahjen e OSHC-ve</t>
  </si>
  <si>
    <t>1. Raportet vjetore të MZHR-së për realizimin e programeve dhe politikave në fushën e zhvillimit rajonal të realizuara</t>
  </si>
  <si>
    <t>Raportimi periodik i MZHR-së për zbatimin e programeve dhe politikave per zhvillim rajonal</t>
  </si>
  <si>
    <t>Raportimi periodik dhe ofrimi i përkrahjes për grupet punuese ndërministrore për zhvillimin e politikave dhe dokumenteve të tjera strategjike</t>
  </si>
  <si>
    <t>2. Numri i përgjigjeve të kthyera nga MZHR për gazetat e shkruara dhe elektronike, Tv-të, dhe institucionet e ndryshme</t>
  </si>
  <si>
    <t>1. Numri dhe natyra e pyetjeve të parashtruara nga gazetat e shkruara dhe elektronike, Tv-të,  dhe institucionet e ndryshme të trajtuara nga DPK</t>
  </si>
  <si>
    <t>Trajtimi i kërkesave të gazetave të shkruara dhe elektronike, TV-ve, OJQ-ve dhe institucioneve të ndryshme</t>
  </si>
  <si>
    <t>2. Raportet periodike të MZHR-së për ZKM,  për trajtimin e kërkesave për qasje në dokumente publike, të hartuara dhe të dërguara</t>
  </si>
  <si>
    <t>1. Numri dhe lloji i kërkesave të pranuara dhe të trajtuara për zbatimin e Ligjit për qasje në Dokumente Publike</t>
  </si>
  <si>
    <t>Trajtimi i kërkesave për qasje në dokumentet publike në MZHR</t>
  </si>
  <si>
    <t>Trajtimi i kerkesave per qasje ne dokumente publike</t>
  </si>
  <si>
    <t>1. Lista e  përfituesve nga progrgamet e MZHR-së: Komunat, Bizneset dhe OJQ-të e publikuar në Web faqen e MZHR-së</t>
  </si>
  <si>
    <t>Publikimi i listave të perfituesve të MZHR-së</t>
  </si>
  <si>
    <t>1. Raportet e Auditorit të Përgjithshëm për MZHR-në, të publikuara</t>
  </si>
  <si>
    <t>Publikimi i raporteve te auditimeve te MZHR-se</t>
  </si>
  <si>
    <t>2. Shpenzimi i buxhetit të MZHR-së, i publikuar</t>
  </si>
  <si>
    <t>1. Raportet periodike të shpenzimeve financiare(mjetet e alokuara dhe realizimi), të publikuara;</t>
  </si>
  <si>
    <t>Publikimi I raporteve periodike për shpenzim të buxhetit</t>
  </si>
  <si>
    <t>Transparenca e MZHR-se per zbatim te buxhetit</t>
  </si>
  <si>
    <t>3. Buletini vjetor i MZHR-së dhe ngjarja vjetore, media, shoqëri civile, i përgatitur dhe organizuar;</t>
  </si>
  <si>
    <t xml:space="preserve">2. Plani i Komunikimit të Brendshëm të MZHR-së, i hartuar;  </t>
  </si>
  <si>
    <t xml:space="preserve"> 1. Informata dhe dokumente të publikuara në ueb faqen e MZHR-së, përfshirë:  dokumente/informata, lajme/ngjarje, dokumente të vlerësimit të ligjshmërisë, raporte vjetore,  njoftime për media, njoftime për vende të lira pune, dokumente të prokurimit publik, si dhe  dokumente për thirrje për propozime;</t>
  </si>
  <si>
    <t>Promovimi dhe publikimi i dokumenteve të MZHR-së</t>
  </si>
  <si>
    <t>Promovimi, publikimi i dokumenteve strategjike, si dhe rritja e transparencës së punës së MZHR-së në raport me publikun</t>
  </si>
  <si>
    <t>1. Njoftimi ZKM-së i realizuar 2. Ftesa e finalizuar dhe e dërguar në media dhe partner ndërkombëtar dhe vendor                                               3. Publikimi i infos i finalizuar</t>
  </si>
  <si>
    <t xml:space="preserve">1.Njoftimi i ZKM-së 2.Ftesa për media  dhe partnerë vendor dhe ndërkombëtar          3.Publikimi infos </t>
  </si>
  <si>
    <t>DIVIZIONI PËR KOMUNIKIM PUBLIK</t>
  </si>
  <si>
    <t>Hartimi dhe koordinimi i programeve për zhvillim rajonal</t>
  </si>
  <si>
    <t>Sigurimi i informacioneve 
 në mbështetje të procesit  të integrimit/agjendës evropiane</t>
  </si>
  <si>
    <t>1.. Dy takime të mbajtura me BE-në, dhe DAZH/ZKM.</t>
  </si>
  <si>
    <t>Organizimi i takimeve të rregullta koordinuese me DAZH/ZKM, Këshillimi me DAZH/ZKM</t>
  </si>
  <si>
    <t xml:space="preserve">Pjesëmarrje në programin transnacional DANUB </t>
  </si>
  <si>
    <t xml:space="preserve"> Kompletimi i politikave për zhvillim socio-ekonomik rajonal</t>
  </si>
  <si>
    <t>Konsultimi Paraprak dhe Publik</t>
  </si>
  <si>
    <t>Hartimi dhe analizimi</t>
  </si>
  <si>
    <t>Divizioni Ligjor/MZHR</t>
  </si>
  <si>
    <t>Konsultimi paraprak</t>
  </si>
  <si>
    <t>Konsultimi Publik</t>
  </si>
  <si>
    <t xml:space="preserve">Rregullimi I Kornizës Ligjore për Zhvillim Rajonale </t>
  </si>
  <si>
    <t>Ligji për Zhvillim Rajonal</t>
  </si>
  <si>
    <t>Formimi I Grupit punues</t>
  </si>
  <si>
    <t>Procedimi ne Qeveri për  Miratim</t>
  </si>
  <si>
    <t>Formimi I Grupit Punues</t>
  </si>
  <si>
    <t>Aprovimi nga Ministri I MZHR-së</t>
  </si>
  <si>
    <t>PLANI I PUNËS SË MZHR-SË  2022</t>
  </si>
  <si>
    <t>Miratimi i Rregullorës për Organizim dhe Sistematizim të vendeve të punës në MZHR</t>
  </si>
  <si>
    <t>Plotësim-ndryshimi i Udhëzimit Administrativ 01/2018 për kushtet dhe kriteret e përkrahjës së bizneseve/ndërmarrësve të rinj nga PZHRB</t>
  </si>
  <si>
    <t>Procedimi për Miratim në Qeveri</t>
  </si>
  <si>
    <t>Interpretimi ligjor i dokumenteve sipas kërkesave të njesive brenda MZHR-së</t>
  </si>
  <si>
    <t xml:space="preserve">1.Rregullore (QRK) Nr. 02/2021 për Fushat e Përgjegjësisë Administrative të Zyrës së Kryeministrit dhe Ministrive                                                                   2.Rregullore Nr. 04/2018 për Organizimin e Brendshëm dhe Sistematizimin e Vendeve të Punës në  MZHR ;                                   3. Ligji 06/L-114 për Zyrtarët Publik;                                               4.Ligjit Nr. 04/L-042 për Prokurimin Publik të Republikës se Kosovës, i ndryshuar dhe plotësuar me Ligjin Nr. 04/L-237, Ligjin Nr. 05/L-068 dhe Ligjin Nr. 05/L-092     </t>
  </si>
  <si>
    <t>Hartimi I dokumenteve ligjore</t>
  </si>
  <si>
    <t>Hartimi i akteve nënligjore për zbatimin e Ligjit për Zhvillim Rajonal</t>
  </si>
  <si>
    <t>Procedimi për miratim në Qeveri</t>
  </si>
  <si>
    <t xml:space="preserve">Hartimi i kontratave për proceset e brendëshme të MZHR-së </t>
  </si>
  <si>
    <t>Hartimi i vendimeve sipas kërkesave të Departamenteve dhe Divizioneve brenda  MZHR-së</t>
  </si>
  <si>
    <t>Përgjigja në kërkesa sipas njesive dhe interpretimi i tyre ligjore</t>
  </si>
  <si>
    <t>Hartimi i dokumenteve ligjore që ndikojnë në zbatimin e mandatit ligjor të MZHR-së</t>
  </si>
  <si>
    <t>1.1.1</t>
  </si>
  <si>
    <t>1.1.2</t>
  </si>
  <si>
    <t>1.1.3</t>
  </si>
  <si>
    <t>1.1.4</t>
  </si>
  <si>
    <t>1.2.1</t>
  </si>
  <si>
    <t>1.2.2</t>
  </si>
  <si>
    <t>1.2.3</t>
  </si>
  <si>
    <t>1.2.4</t>
  </si>
  <si>
    <t>Konferenca vjetore e punes së MZHR-së (2022)</t>
  </si>
  <si>
    <t>Konferenca ndërkombëtare për  zhvillim rajonal (2022)</t>
  </si>
  <si>
    <t>Zhvillimi I vazhdueshem profesional</t>
  </si>
  <si>
    <t xml:space="preserve">Zbatimi I detyrave dhe miratimi I dokumentave sipas kompetencave legjislative. </t>
  </si>
  <si>
    <t>Shqyrtimi dhe miratimi I dokumenteve strategjike, planit vjetor edhe nga  KAB-se. Raportimi I punes TM1, TM2,TM3,TM4 nga DAB.</t>
  </si>
  <si>
    <t>Shqyrtimi dhe miratimi I dokumentev nga zyrtarët kompetent (udheheqesi SSP)</t>
  </si>
  <si>
    <t xml:space="preserve">Funksionimi I Divizionit te Auditimit te Brendshem sipas rregullave per auditimin e brendshem </t>
  </si>
  <si>
    <t>Hartimi  e Planit strategjik 2023-2025 dhe Planit vjetor per v.2023</t>
  </si>
  <si>
    <t xml:space="preserve">Hartimi I dokumenteve Strategjike </t>
  </si>
  <si>
    <t>Funksionalizimi I Divizionit të AB sipas legjislacionit në fuqi</t>
  </si>
  <si>
    <t>Dhënia e sigurisë së arsyeshme mbi zbatimin e procedurave dhe aktiviteteve që janë zhvilluar per projekte kapitale dhe subvencione pergatitja e draft raportit dhe raportit final</t>
  </si>
  <si>
    <t>Auditimi i Departamentin për Zhvillim Rajonal</t>
  </si>
  <si>
    <t>Dhënia e sigurisë së arsyeshme për procedurat dhe aktivitetet që zhvillohen ne Divizionin e buxhetit dhe financave pergatitja e draft raportit dhe raportit final</t>
  </si>
  <si>
    <t>Auditimi I Divizionit për Buxhet dhe Financa</t>
  </si>
  <si>
    <t>Dhënia e sigurisë së arsyeshme mbi zbatimin e procedurave të prokurimit pergatitja e draft raportit dhe raportit final</t>
  </si>
  <si>
    <t>Auditimi I Divizionit të Prokurimit</t>
  </si>
  <si>
    <t>Dhënia e sigurisë së arsyeshme mbi zbatimin e procedurave qe zhvillohen ne DTISHL pergatitja e draft raportit dhe raportit final</t>
  </si>
  <si>
    <t>Auditimi ne Divizionin e TI dhe Sherbimeve te Logjistikes</t>
  </si>
  <si>
    <t>Hartimi dhe Raportimi i gjashtëmujorit të dytë 2022, dhe Raportit vjetor 2022 për AB.</t>
  </si>
  <si>
    <t>Hartimi dhe Raportimi i gjashtëmujorit të parë 2022,  për AB.</t>
  </si>
  <si>
    <t xml:space="preserve">1.LIGJI Nr. 06/L-021 PËR KONTROLLIN E BRENDSHËM TË FINANCAVE PUBLIKE; 2.RREGULLORE QRK-NR 01/2019 PËR THEMELIMIN DHE ZBATIMIN E FUNKSIONIT TË
AUDITIMIT TË BRENDSHËM NË SUBJEKTIN E SEKTORIT PUBLIK;
3.RREGULLORE MF- NR. 01/2019 PËR MENAXHIMIN FINANCIAR
DHE KONTROLLIN; 4.Rregullore Nr. 06/2020 për Fushat e Përgjegjësisë Administrative të Zyrës së Kryeministrit dhe Ministrive                                                                   5.Rregullore Nr. 04/2018 për Organizimin e Brendshëm dhe Sistematizimin e Vendeve të Punës në  MZHR                     6.Ligjit Nr. 04/L-042 për Prokurimin Publik të Republikës se Kosovës, i ndryshuar dhe plotësuar me Ligjin Nr. 04/L-237, Ligjin Nr. 05/L-068 dhe Ligjin Nr. 05/L-092 ; 7.LIGJI NR. 06/L - 114
PËR ZYRTARËT PUBLIKË dhe legjislacioni i nevojshem per fushen e auditimeve. </t>
  </si>
  <si>
    <t xml:space="preserve">Numri I rekomandimeve te implementuara, te implementuara pjeserisht dhe rekomandimet e pa implemetnuara. </t>
  </si>
  <si>
    <t>K4</t>
  </si>
  <si>
    <t>K3</t>
  </si>
  <si>
    <t>K2</t>
  </si>
  <si>
    <t>Raportimi</t>
  </si>
  <si>
    <t>PLANI I BRENDSHËM I PUNËS SË MZHR-S  2022</t>
  </si>
  <si>
    <t>Pjesëmarrja në trajnime të ndryshme dhe grupe punuese të ndryshme.</t>
  </si>
  <si>
    <t>Trajnime rreth avancimit në prokurim si dhe trajnimet rreth plotësim/ndryshimeve të LPP-së</t>
  </si>
  <si>
    <t>Ngritja e kapaciteteve</t>
  </si>
  <si>
    <t>Përgatitja e Raportit vjetor për kontratat e nënshkruara publike dhe dërgimi i raportit në KRPP.</t>
  </si>
  <si>
    <t>Raportimi i kontratave të nënshkruara publike për vitin paraprak</t>
  </si>
  <si>
    <t>Ofrimi në dispozicion i të gjithë dokumentacionit të kërkuar, zbatimi i rekomandimeve, zbatimi i vendimeve, etj.</t>
  </si>
  <si>
    <t>Bashkëpunimi me auditorët e brendshëm dhe të jashtëm, Komisionin Rregullativ të Prokurimit Publik, Agjencinë Qëndrore të Prokurimit si dhe Organin Shqyrtues të Prokurimit</t>
  </si>
  <si>
    <t>Bashkëpunimi me njësitë kërkuese rreth kontrollimit të dokumentacionit të nevojshëm për inicim të aktiviteteve si dhe me komisionet vlerësuese në rol këshillues rreth zbatimit të LPP-së gjatë procesit të vlerësimit.</t>
  </si>
  <si>
    <t>Ofrimi i konsulencës</t>
  </si>
  <si>
    <t>Bashkëpunimi me zyrën e ZKA(propozimet) për caktimin e komisioneve të vlerësimit, pranimit si dhe menaxherëve të kontratave.</t>
  </si>
  <si>
    <t>Caktimi i komisioneve dhe menaxherëve të kontratave</t>
  </si>
  <si>
    <t>Plotësimi i dekaratës nën betim për Zyrtarin e Prokurimit dhe dërgimi në KRPP.</t>
  </si>
  <si>
    <t>Deklarimi nën betim i Zyrtarit Përgjegjës të Prokurimit</t>
  </si>
  <si>
    <t xml:space="preserve">Zbatimi i ligjshmërisë </t>
  </si>
  <si>
    <t>Nxjerrja e urdhërblerjeve për lëndët e MZHR-së dhe projekteve kapitale.</t>
  </si>
  <si>
    <t xml:space="preserve">Pjesëmarrja në realizim të pagesave me modul të prokurimit </t>
  </si>
  <si>
    <t>Nënshkrimi i kontratave për të gjitha aktivitetet e realizuara nga Divizioni i Prokurimit.</t>
  </si>
  <si>
    <t>Nënshkrimi i kontratave</t>
  </si>
  <si>
    <t>Inicimi i procedurave për kontraktimin e mallrave, shërbimeve dhe punëve në E-Prokurim si dhe realizimi i të gjithë hapave deri në finalizim të aktivitetit.</t>
  </si>
  <si>
    <t>Inicimi i aktiviteteve të prokurimit</t>
  </si>
  <si>
    <t>Realizimi i takimeve me njësitë kërkuese, divizionin e buxhetit si dhe ZKA dhe përgatitja/finalizimi i Planit Preliminar.</t>
  </si>
  <si>
    <t xml:space="preserve">
Përgatitja e Planit Preliminar të Prokurimit për vitin e ardhshëm</t>
  </si>
  <si>
    <t xml:space="preserve">   1. LIGJI PËR PROKURIMIN PUBLIK Nr. 04/L-042;
2. A01 Rregullat dhe Udhëzuesi Operativ për Prokurimin Publik;
3. Aktet dytësore të publikuara nga KRPP﻿;</t>
  </si>
  <si>
    <t xml:space="preserve">
Takimi me njësitë e MZHR-së, inkorporimi i komenteve dhe dërgimi i Planit Përfundimtar në AQP.</t>
  </si>
  <si>
    <t>Përgatitja e Planit Përfundimtar të Prokurimit për vitin aktual</t>
  </si>
  <si>
    <t>Plotësimi i nevojave të Autoritetit Kontraktues</t>
  </si>
  <si>
    <t>Shfrytëzimi i drejtë dhe transparent i fondeve publike për realizimin e nevojave të Autoritetit Kontraktues</t>
  </si>
  <si>
    <t>Legjislacioni në fuqi</t>
  </si>
  <si>
    <t xml:space="preserve">Nëntor </t>
  </si>
  <si>
    <t>DIVIZIONI I PROKURIMIT</t>
  </si>
  <si>
    <t>PLANI I BRENDSHËM I PUNËS SË MZHR-SË 2022</t>
  </si>
  <si>
    <t>1.Pranimi dhe shpërndarja e lëndeve.                                           2. Arkivimi fizik dhe elektronik i lëndeve  në përputhje me procedurat dhe afatet kohore të përcaktuara me legjislacion në fuqi</t>
  </si>
  <si>
    <t>Menaxhimi, organizimi dhe sistematizimi i arkivit, regjistrave, dokumenteve</t>
  </si>
  <si>
    <t>Menaxhimi i Shkrimorës së MZHR-së</t>
  </si>
  <si>
    <t>1.  Furnizimi me material shpenzues.                        2.Furnizim me rekuizita.                                                3. Furnizimi me pajisje tjera PC etj.</t>
  </si>
  <si>
    <t xml:space="preserve">Ofrimi i shërbimeve të TI-së (instalim, Helpdesk, Riparim, e-mail, Internet, Printim etj). 
</t>
  </si>
  <si>
    <t>1. Share i fajllave të caktuar me qasje të kufizuar për zyrtarët përkatës.</t>
  </si>
  <si>
    <t xml:space="preserve">Krijimi i një Share Folderi për dokumentet e financave
</t>
  </si>
  <si>
    <t>1. Lehtësimi i punës në divizionin e financave duke krijuar një back-up server lokal, në të cilin kan qasje vetëm zyrtaret e financave.</t>
  </si>
  <si>
    <t xml:space="preserve">Krijimi i një back-up server local për financa
</t>
  </si>
  <si>
    <t>Zhvillimi dhe Implementimi i Programeve për Zhvillim Rajonal</t>
  </si>
  <si>
    <t xml:space="preserve">
Ndryshimet në listën e pagave (PAYROL) në sistemin e pagave 
</t>
  </si>
  <si>
    <t>2. Pranimi i kërkesave për pushime,dhe menaxhimi përmes   SIMBNJ-së.</t>
  </si>
  <si>
    <t xml:space="preserve">1. Përgatja e planit orientues të
shfrytëzimit të pushimeve vjetore për nëpunësit civilë. </t>
  </si>
  <si>
    <t xml:space="preserve">1. Pranimi i kërkesave për udhëtimet zyrtare,           2.Kontrollimi dhe nënshkrimi i  tyre nga personeli.
</t>
  </si>
  <si>
    <t xml:space="preserve">Plotësimi i  dosjeve sipas Rregullores nr. 01/2020 për përmbajtjen, administrimin dhe përdorimin e dosjes së
personelit dhe sistemit informativ të menaxhimit të burimeve njerëzore
</t>
  </si>
  <si>
    <t>1.Hartimi i propozim vendimeve për formimin e komisioneve për rekrutimin e kandidatëve,                            2. Organizimi dhe monitorimi i procesit të rekrutimit.</t>
  </si>
  <si>
    <t>1. Konkursi i shpallur në Simbnj.rks-gov.net, si dhe në Web të Ministrisë.</t>
  </si>
  <si>
    <t>Kompletimi i dosjës së kërkesës inicuese për procedurat e rekrutimit  për pozitat e lira në MZHR</t>
  </si>
  <si>
    <t>Zhvillimi I planit të personelit për v.2022 dhe Hartimi i Planit të Personelit për vitin 2023</t>
  </si>
  <si>
    <t xml:space="preserve">Kompletimi i politikave për zhvillim socio-ekonomik rajonal </t>
  </si>
  <si>
    <t>1. Tërheqja e parave të gatshme nga banka komerciale dhe kthimi i mjeteve në rastet kur ka kthim të mjeteve.                                          2. Përgatitja e formularëve dhe llogaritja e shpenzimeve para dhe pas kthimit të zyrtarëve nga vizita zyrtare.                                            3. Hapja e Petty Cash-it                                         4. Mbyllja  e Petty Cash-it.</t>
  </si>
  <si>
    <t>1.Pranimi i obligimeve dhe regjstrimi ne nje databaze dhe dergimi i obliigmeve ne Thesar per obliigmet e papaguara                                  2. Pranimi i kërkesave iniciuese për zotimin e mjeteve në SIMFK,                               3. Regjistrimi i furnitoreve ne sistemin Free Balance,                      4. Raporti i pranimit te mallit ne SIMFK,                                           5. Regjistrimi i shpenzimeve në SIMFK,                                            6. Certifikimi dhe Aprovimi I lendeve.</t>
  </si>
  <si>
    <t xml:space="preserve">1. Përmbledhja e të     gjitha shënimeve financiare për vitin 2021,                                      2. Përmbledhja e të gjitha regjistrimeve të pasurisë dhe stoqeve.                                          3. Shpjegimi i lëvizjeve buxhetore. </t>
  </si>
  <si>
    <t>Hartimi i Raportit Vjetor Financiar për vitin  e përfunduar 2021</t>
  </si>
  <si>
    <t>1.Përshtatja e buxhetit me objektivat trevjeçare të MZHR-së dhe vendosja e tyre në KASH,                                      2.  Përcaktimi i nevojave për financim në periudhën e ardhshme trevjeçare.                                      3. Përcaktimi i projekteve kapitale dhe kategorive tjera ekonomike si Paga, Mallra dhe Shërbime për financim në periudhën e ardhshme trevjeçare.</t>
  </si>
  <si>
    <t>2. Përcjellja dhe ndryshimi Planit të Rrjedhjes së Parasë sipas nevojës dhe menaxhimi me parane e imet (Petty cash)3.propozon ZKA zyrtaret per :zotim ,shpenzim dhe zyrtarin per para te imeta  dhe arhvim te lendeve financiare.</t>
  </si>
  <si>
    <t>Hartimi i Planit të Rrjedhës së Parasë së Gatshme për vitin 2022</t>
  </si>
  <si>
    <t>PLANI I BRENDSHËM I PUNËS SË MZHR-SË  2022</t>
  </si>
  <si>
    <t>Programi i Qeverisë 2021-2025                   2.11. Zhvillimi rajonal</t>
  </si>
  <si>
    <t>Pjesëmarrja në aktivitete të programit transnacional DANUB</t>
  </si>
  <si>
    <t>3.1.2.3</t>
  </si>
  <si>
    <t>Pjesëmarrja në aktivitete të programit transnacional ADRION</t>
  </si>
  <si>
    <t>3.1.2.2</t>
  </si>
  <si>
    <t>Pjesëmarrje në programin transnacional ADRION</t>
  </si>
  <si>
    <t>Pjesemarrja ne aktivitete te programit transnacional EUROMED</t>
  </si>
  <si>
    <t>3.1.2.1</t>
  </si>
  <si>
    <t>Pjesëmarrje në programin transnacional EUROMED</t>
  </si>
  <si>
    <t>3.1.2</t>
  </si>
  <si>
    <t>Organizimi i konferneces dhe finalizimi i konkluzioneve</t>
  </si>
  <si>
    <t>3.1.1.5</t>
  </si>
  <si>
    <t>Dergimi i ftesave dhe aranzhimet teknike</t>
  </si>
  <si>
    <t>3,1,1,4</t>
  </si>
  <si>
    <t>3,1,1,3</t>
  </si>
  <si>
    <t>Identifikimi i vendeve fqinje dhe vendeve tjera pjesemarrese ne konference</t>
  </si>
  <si>
    <t>3.1.1.2</t>
  </si>
  <si>
    <t>Finalizimi i konceptit te konferences</t>
  </si>
  <si>
    <t>3.1.1.1</t>
  </si>
  <si>
    <t>3.1.1</t>
  </si>
  <si>
    <t xml:space="preserve">Pjesëmarrja ne nismat rajonale dhe programet trans nacionale  </t>
  </si>
  <si>
    <t xml:space="preserve">Shqyrtimi dhe miratimi i dokumentit;    </t>
  </si>
  <si>
    <t xml:space="preserve"> Konsultimi i dokumentit me departamentet tjera;</t>
  </si>
  <si>
    <t xml:space="preserve">Përgatitja e raporteve për aktivitetet e realizuara në bashkëpunim.          </t>
  </si>
  <si>
    <t>2.2.1.3</t>
  </si>
  <si>
    <t>Realizimi i konsultimeve për avancimin e zhvillimit socio - ekonomik rajonal të balancuar</t>
  </si>
  <si>
    <t>2.2.1.2</t>
  </si>
  <si>
    <t xml:space="preserve">Takime të rregullta me donatorë: BERZH, GIZ, Caritas, USAID, UNICEF, OTKT, TIKA, etj.                                                     </t>
  </si>
  <si>
    <t>2.2.1.1</t>
  </si>
  <si>
    <t>Koordinimi i politikave me donator ne fushën e zhvillimit rajonal.</t>
  </si>
  <si>
    <t>2.2.1</t>
  </si>
  <si>
    <t xml:space="preserve">Bashkëpunimi me donator në avancimi e zhvillimit rajonal </t>
  </si>
  <si>
    <t>1. Numri i raporteve dhe masave te përfunduara…</t>
  </si>
  <si>
    <t>2.1.4.1</t>
  </si>
  <si>
    <t xml:space="preserve">Rishikimi dhe përgatitja e raporteve periodike për PKZMSA </t>
  </si>
  <si>
    <t>2.1.4</t>
  </si>
  <si>
    <t>2.1.3.1</t>
  </si>
  <si>
    <t xml:space="preserve">Ofrimi i Asistences për përfitimin e projekteve nga fondet e IPAS-së   </t>
  </si>
  <si>
    <t>2.1.3</t>
  </si>
  <si>
    <t>Finalizimi i dokumentit dhe miratimi i tij.</t>
  </si>
  <si>
    <t>2.1.2.2</t>
  </si>
  <si>
    <t xml:space="preserve">Formimi i Grupit Punues                                   
                   </t>
  </si>
  <si>
    <t>2.1.2.1</t>
  </si>
  <si>
    <t xml:space="preserve">Rishikimi i dokumentit shpjegues për politikat e BE-së për zhvillim zajonal
</t>
  </si>
  <si>
    <t>2.1.2</t>
  </si>
  <si>
    <t>1. Dyi  takime të mbajtura.</t>
  </si>
  <si>
    <t>2.1.1.1</t>
  </si>
  <si>
    <t>2.1.1</t>
  </si>
  <si>
    <t xml:space="preserve"> Koordinimi dhe monitorimi i procesit të Integrimeve Evropiane</t>
  </si>
  <si>
    <t>1.2.1.3</t>
  </si>
  <si>
    <t>1.2.1,1</t>
  </si>
  <si>
    <t>Hartimi i raportit për Implementimin e Programeve për Zhvillim Rajonal për Qeverinë në vitin 2021</t>
  </si>
  <si>
    <t>Hartimi dhe dorëzimi i Raporteve vjetore dhe periodike vjetor</t>
  </si>
  <si>
    <t>1.1.3.3</t>
  </si>
  <si>
    <t>Monitorimi i zbatimit të Strategjisë</t>
  </si>
  <si>
    <t>1.1.3.2</t>
  </si>
  <si>
    <t xml:space="preserve">Realizimi i takimeve 
                                                             </t>
  </si>
  <si>
    <t>1.1.3.1</t>
  </si>
  <si>
    <t>Raportimi dhe monitorimi i Strategjisë për Zhvillimi Rajonal 2020-2030 (Plani i veprimit 2019-2022)</t>
  </si>
  <si>
    <t xml:space="preserve">Pranimi i raporteve të progresit dhe hartimi i analizës së të arriturave të PBP së MZHR-së  K3 2022  </t>
  </si>
  <si>
    <t>1.1.2.5</t>
  </si>
  <si>
    <t xml:space="preserve">Pranimi i raporteve të progresit dhe hartimi i analizës së të arriturave të PBP së MZHR-së  K2 2022  </t>
  </si>
  <si>
    <t>1.1.2.4</t>
  </si>
  <si>
    <t xml:space="preserve">Pranimi i raporteve të progresit dhe hartimi i analizës së të arriturave të PBP së MZHR-së  K1 2022  </t>
  </si>
  <si>
    <t>1.1.2.3</t>
  </si>
  <si>
    <t xml:space="preserve">Pranimi i raporteve të progresit dhe hartimi i analizës së të arriturave të PBP së MZHR-së  K4 2021  </t>
  </si>
  <si>
    <t>1.1.2.2</t>
  </si>
  <si>
    <t>Organizimi i punëtorisë Konsultimet, rishikimi dhe finalizimi  me menaxhmentin i Planit të Brendshëm të Punës së MZHR-së për vitin 2023</t>
  </si>
  <si>
    <t>1.1.2.1</t>
  </si>
  <si>
    <t>Koordinimi i procesit për hartimin e Planit të Brendshëm të  Punës së MZHR-së 2023</t>
  </si>
  <si>
    <t>Raportimi periodik i të arriturave të PSO K4  dhe implementimi i vendimeve të Qeverisë</t>
  </si>
  <si>
    <t xml:space="preserve"> 1.1.1.5</t>
  </si>
  <si>
    <t>Raportimi periodik i të arriturave të PSO K3  dhe implementimi i vendimeve të Qeverisë</t>
  </si>
  <si>
    <t>1.1.1.4</t>
  </si>
  <si>
    <t>Raportimi periodik i të arriturave të PSO K2  dhe implementimi i vendimeve të Qeverisë</t>
  </si>
  <si>
    <t>1.1.1.3</t>
  </si>
  <si>
    <t>Raportimi periodik i të arriturave të PSO K1 dhe ipmlementimi i vendimeve të Qeverisë</t>
  </si>
  <si>
    <t>1.1.1.2</t>
  </si>
  <si>
    <t>Konsultimet i brendshëm në MZHR dhe të jashtëm me Qeveri, rishikimi dhe finalizimi  me menaxhmentin për Planin e Punës për Qeverinë për vitin 2023</t>
  </si>
  <si>
    <t>1.1.1.1</t>
  </si>
  <si>
    <t>Koordinimi i procesit për hartimin e Planit Strategjik Operacional PSO të Punës  për Qeverinë për vitin 2023</t>
  </si>
  <si>
    <t xml:space="preserve"> Kompletimi i politikave për zhvillim socio-ekonomik rajonall </t>
  </si>
  <si>
    <t xml:space="preserve">Treguesit kryesor të procesit </t>
  </si>
  <si>
    <t>Objektivat Operacionale</t>
  </si>
  <si>
    <t>Nën-qëllimet strategjike</t>
  </si>
  <si>
    <t>Qëllimet Strategjike</t>
  </si>
  <si>
    <t>DRAFT PLANI I BRENDSHËM I PUNËS SË MZHR-SË  2022</t>
  </si>
  <si>
    <t>DEPARTAMENTI PËR ZHVILLIM RAJONAL</t>
  </si>
  <si>
    <t>DIVIZIONI PËR ZHVILLIM RAJONAL</t>
  </si>
  <si>
    <t xml:space="preserve">Raporti i progresit </t>
  </si>
  <si>
    <t xml:space="preserve"> Kompletimi i politikave për zhvillim socio-ekonomik rajonal
</t>
  </si>
  <si>
    <t>Analiza mbi vleresimin e  fushave të nevojshme për investime me impakt rajonal</t>
  </si>
  <si>
    <t>Programi i Qeverisë 2021-2025             2.11. Zhvillimi rajonal</t>
  </si>
  <si>
    <t>Divizioni për Nisma Rajonale</t>
  </si>
  <si>
    <t xml:space="preserve">Formimi i GP per hartimin e planit;                                  
                   </t>
  </si>
  <si>
    <t>DZHR/DvNR</t>
  </si>
  <si>
    <t>2.1.1.2</t>
  </si>
  <si>
    <t>2.1.1.3</t>
  </si>
  <si>
    <t xml:space="preserve">Realizimi i takimeve, vizitave, punetorive me shtetet e rajonit </t>
  </si>
  <si>
    <t>2.1.1.4</t>
  </si>
  <si>
    <t>Pjesëmarrja në iniciativa rajonale</t>
  </si>
  <si>
    <t>2.1.1.5</t>
  </si>
  <si>
    <t>Implementimi i planit për nisma rajonale</t>
  </si>
  <si>
    <t>2.1.2.3</t>
  </si>
  <si>
    <t>2.1.3.2</t>
  </si>
  <si>
    <t>2.1.3.3</t>
  </si>
  <si>
    <t>2.1.4.2</t>
  </si>
  <si>
    <t>2.1.4.3</t>
  </si>
  <si>
    <t>Divizioni për Zhvillimin dhe menaxhimin e projekteve</t>
  </si>
  <si>
    <t>Bashkërendimi me MINT me qëllim të zhvillimit socio-ekonomik rajonal të balancuar</t>
  </si>
  <si>
    <t>Identifikimi i projekteve në kuader te zonave ekonomike te kategoria e bizneseve në zona ekonomike.</t>
  </si>
  <si>
    <t>Perzgjedhja e projekteve dhe hartimi I PIP</t>
  </si>
  <si>
    <t xml:space="preserve">1. Përzgjedhja e kompanisë mbikëqyresë për monitorim të projekteve kapitale;  </t>
  </si>
  <si>
    <t>Implementimi i projekteve të financuara nga MZHR .</t>
  </si>
  <si>
    <t>Monitormi i zbatimit te projekteve</t>
  </si>
  <si>
    <t xml:space="preserve">Hartimi i programit për zhvillim rajonal të balancuar qe perfshine edhe propozimet nga bizneset e koncentruara ne zona ekonomike,    </t>
  </si>
  <si>
    <t xml:space="preserve">Hartimi i udhëzuesve për Skemen PZHRB 2022 (grante për Biznese),  </t>
  </si>
  <si>
    <t>Lansimi i programit për zhvillim rajonal të balancuar përkrahja e bizneseve</t>
  </si>
  <si>
    <t xml:space="preserve">Organizimi i Sesione informuese në Rajonet Zhvillimore të realizuara;                                                                                                                                                                                           </t>
  </si>
  <si>
    <t>Vlerësimi i projekteve;</t>
  </si>
  <si>
    <t>Përzgjedhja e përfituesve dhe nënshkrimi i kontratave.</t>
  </si>
  <si>
    <t>Monitorimi i zbatimit te projekteve</t>
  </si>
  <si>
    <t xml:space="preserve">Hartimi, konsultimi dhe aprovimi I Programit i OSHC                                     </t>
  </si>
  <si>
    <t xml:space="preserve">Hartimi i udhëzuesve për  OSHC 2022     </t>
  </si>
  <si>
    <t>Lansimi dhe zbatimi i programit për OSHC-te (përkrahje e OSHC-ve)</t>
  </si>
  <si>
    <t>Dorëzimin e projekt-propozimeve</t>
  </si>
  <si>
    <t xml:space="preserve">Vlerësimi i projekteve;  </t>
  </si>
  <si>
    <t xml:space="preserve">Përzgjedhja e përfituesve dhe nënshkrimi i kontratave.  </t>
  </si>
  <si>
    <t xml:space="preserve">     Monitorimi i zbatimit te projekteve</t>
  </si>
  <si>
    <t>DEPARTAMENTI PËR PLANIFIKIM DHE ANALIZA SOCIO - EKONOMIKE RAJONALE</t>
  </si>
  <si>
    <t>DIVIZIONI PËR ZHVILLIM RAJONAL TË BALANCUAR</t>
  </si>
  <si>
    <t>Analiza mbi vlerësimin e  fushave të nevojshme për investime me ndikim rajonal</t>
  </si>
  <si>
    <t>1.1.1.</t>
  </si>
  <si>
    <t>Miratimi i dokumentit "Avancimi I zhvillimit socio - ekonomik rajonal të balancuar 2017-2021"</t>
  </si>
  <si>
    <t xml:space="preserve"> Formimi i grupit punues;                               </t>
  </si>
  <si>
    <t>DONATORËT</t>
  </si>
  <si>
    <t>DIEKP</t>
  </si>
  <si>
    <t>Lektorimi dhe botimi.</t>
  </si>
  <si>
    <t xml:space="preserve">            Komunat;  ASK  dhe donatoret</t>
  </si>
  <si>
    <t>DPASER/DZHR/DIEKP</t>
  </si>
  <si>
    <t xml:space="preserve"> Hartimi i Analizës për Investime Kapitale sipas rajoneve zhvillimore për vitin 2021</t>
  </si>
  <si>
    <t xml:space="preserve">Krijimi i databazës  së investimeve kapitale të Ministrive të Linjës dhe MZHR-së të financuara në  rajone zhvillimore në vitin 2021;                                                                      </t>
  </si>
  <si>
    <t xml:space="preserve">Ministritë e linjës;                       Komunat;                  </t>
  </si>
  <si>
    <t>DPASER/DZHRB</t>
  </si>
  <si>
    <t>Grupi punues i formuar ;</t>
  </si>
  <si>
    <t xml:space="preserve">Katër (4) takime të mbajtura të G.P; </t>
  </si>
  <si>
    <t xml:space="preserve">Drafti i finalizuar dhe  konsultuar me Ministritë e Linjës;  </t>
  </si>
  <si>
    <t xml:space="preserve">Aprovimi dhe  publikimi i dokumentit në faqen zyrtare të MZHR-së;   </t>
  </si>
  <si>
    <t xml:space="preserve"> Zvogëlimi i Pabarazive rajonale</t>
  </si>
  <si>
    <t>Analiza e shpërndarjes së granteve në sektorin privat nga niveli qendror në rajone</t>
  </si>
  <si>
    <t>Hartimi i Analizës për zhvillim socio - ekonomik rajonal të balancuar (përkrahja e sektorit privat) 2021</t>
  </si>
  <si>
    <t xml:space="preserve">Grupi punues i formuar;   </t>
  </si>
  <si>
    <t xml:space="preserve">Ministritë e linjës;                       Komunat; MINT;ASK                  </t>
  </si>
  <si>
    <t>DPASER</t>
  </si>
  <si>
    <t>Mbledhja, përpunimi i të dhënave  me  numër të bizneseve, profileve, sektorët, vlerat dhe pasqyrimi nëpër rajone zhvillimore;</t>
  </si>
  <si>
    <t>Katër (4) takime të mbajtura të G.P;</t>
  </si>
  <si>
    <t>Konsultimet me të gjithë akterët relevante;</t>
  </si>
  <si>
    <t>Miratimi dhe Publikimi në faqen zyrtare të MZHR-së.</t>
  </si>
  <si>
    <t>Realizimi i Konferencës Vjetore për promovimin e zhvillimit socio - ekonomik rajonal të balancuar 2021</t>
  </si>
  <si>
    <t>Koncepti për realizimin e Konferencës i hartuar;</t>
  </si>
  <si>
    <t xml:space="preserve">Ministritë e linjës;  ZKM,DONATORET dhe                     Komunat;           </t>
  </si>
  <si>
    <t>Aranzhimet teknike dhe dërgimi i ftesave;</t>
  </si>
  <si>
    <t xml:space="preserve">Organizimi i Konferencës vjetore me Ministri të linjës, Komuna, AZHR, Donatorë dhe Shoqëri Civile;   </t>
  </si>
  <si>
    <t>2.1.2.4</t>
  </si>
  <si>
    <t>Konferenca e realizuar dhe pasqyruar në media, web të MZHR-së dhe e përmbledhur me konkluzione dhe rekomandime.</t>
  </si>
  <si>
    <t>Koordinimi i aktiviteteve me MINT</t>
  </si>
  <si>
    <t xml:space="preserve">Pjesëmarrja në Forumin për zhvillimin e politikave industriale; (FZHPI);                                                 </t>
  </si>
  <si>
    <t xml:space="preserve">Ministritë e linjës;                       Komunat; MINT;                  </t>
  </si>
  <si>
    <t>Pjesëmarrja në grupet punuese për politika industriale të udhëhequra nga MINT.</t>
  </si>
  <si>
    <t>Formimi i GP për hartimin e kritereve për brende rajonale.</t>
  </si>
  <si>
    <t>2.2.1.4</t>
  </si>
  <si>
    <t>Finalizimi i dokumentit për brende rajonale</t>
  </si>
  <si>
    <t>Funksionalizimi I Data Bazës rajonale me të dhëna socio-ekonomike sipas rajoneve zhvillimore</t>
  </si>
  <si>
    <t>2.3.1</t>
  </si>
  <si>
    <t>2.3.1.1</t>
  </si>
  <si>
    <t>Konsultimi me Ministri të linjes, ASK, komuna, donatorë dhe shoqëri civile lidhur me strukturimin e te dhenave</t>
  </si>
  <si>
    <t>Ministritë e linjës/ MFPT/MINT,ASK / MBPZHR,KOMUNAT</t>
  </si>
  <si>
    <t>DPASER/DZHR</t>
  </si>
  <si>
    <t>2.3.1.2</t>
  </si>
  <si>
    <t xml:space="preserve">Pergatitja e pyetesoreve për mbledhjen e te dhenave                                                      </t>
  </si>
  <si>
    <t>Ministritë e linjës/MFPT/MINT/ASK</t>
  </si>
  <si>
    <t>2.3.1.3</t>
  </si>
  <si>
    <t>Bartja dhe strukturimi i te dhenave sipas rajoneve zhvillimore.</t>
  </si>
  <si>
    <t>2.3.1.4</t>
  </si>
  <si>
    <t>Finalizimi i data bazës dhe përfshirja e të dhënave lidhur me investimet kapitale dhe te perkrahjes se sektorit privat nga ministrit e linjes sipas rajoneve zhvillimore</t>
  </si>
  <si>
    <t>2.3.2</t>
  </si>
  <si>
    <t>Promovimi i bizneseve përfituese nga skemat e MZHR-së</t>
  </si>
  <si>
    <t>2.3.2.1</t>
  </si>
  <si>
    <t xml:space="preserve">Dizajnimi dhe editimi i katalogjeve te bizneseve perfituese nga MZHR, </t>
  </si>
  <si>
    <t>MINT</t>
  </si>
  <si>
    <t>2.3.2.2</t>
  </si>
  <si>
    <t>Publikimi ne uebfaqen e MZHR-së</t>
  </si>
  <si>
    <t>Inventarizimi e resurseve natyrore, ekonomike dhe kulturore sipas rajoneve zhvillimore.</t>
  </si>
  <si>
    <t>2.4.1</t>
  </si>
  <si>
    <t>2.4.1.1</t>
  </si>
  <si>
    <t xml:space="preserve">Pergatitja e pyetesoreve per mbledhjen e te dhenave nga komunat                                               </t>
  </si>
  <si>
    <t>Ministritë e linjës/MFPT/MINT/ASK, MKRS,KOMUNAT</t>
  </si>
  <si>
    <t>2.4.1.2</t>
  </si>
  <si>
    <t>Strukturimi i te dhenave sipas rajoneve zhvillimore.</t>
  </si>
  <si>
    <t>2.4.1.3</t>
  </si>
  <si>
    <t xml:space="preserve">Koordinimi me  mekanizmat e  themeluar nga MZHR me ML per raportimin e te dhenave.                                                        </t>
  </si>
  <si>
    <t>2.4.1.4</t>
  </si>
  <si>
    <t>Analizimi i te dhenave sipas rajoneve zhvillimore</t>
  </si>
  <si>
    <t>2.4.1.5</t>
  </si>
  <si>
    <t>Data baza e zhvilluar e resurseve natyrore, ekonomike dhe kulturore sipas rajoneve zhvillimore</t>
  </si>
  <si>
    <t>DIVIZIONI PËR PËRFORMANCË SOCIO - EKONOMIKE RAJONALE</t>
  </si>
  <si>
    <t xml:space="preserve"> Themelimi i mekanizmave institucional për zhvillim rajonal</t>
  </si>
  <si>
    <t>Hartimi I Rregullores për Përformancë Rajonale/monitorimin e zhvillimit socio - ekonomik rajonal të balancuar</t>
  </si>
  <si>
    <t>Formimi i GP</t>
  </si>
  <si>
    <t xml:space="preserve">Ministritë e linjës/ ZKM/                  </t>
  </si>
  <si>
    <t>DL/DZHR/DIEKP/DPASER</t>
  </si>
  <si>
    <t>Hartimi dhe analiza</t>
  </si>
  <si>
    <t>Zhvillimi i sistemit per matjen e përformances rajonale</t>
  </si>
  <si>
    <t xml:space="preserve">1. Konsultimi dhe avancimi i termave te references brenda MZHR-se, me ASHI-në, IKAP-in.
</t>
  </si>
  <si>
    <t xml:space="preserve">Ministritë e linjës/ ZKM/                   </t>
  </si>
  <si>
    <t>Konsultimi I termave me partnerë strategjik: GIZ, BERZH</t>
  </si>
  <si>
    <t>Inkorporimi i te gjitha komenteve dhe finalizimi  termave</t>
  </si>
  <si>
    <t>3.1.3</t>
  </si>
  <si>
    <t>Raportimi, mbledhja dhe administrimi i të dhënave të pranuara nga M.L, ASK dhe komunat</t>
  </si>
  <si>
    <t>3.1.3.1</t>
  </si>
  <si>
    <t xml:space="preserve">Përgatitja e Pyetësorëve
</t>
  </si>
  <si>
    <t>Ministritë e linjës;                       Komunat;  ASK  dhe donatoret</t>
  </si>
  <si>
    <t>3.1.3.2</t>
  </si>
  <si>
    <t>Mbledhja e të dhënave</t>
  </si>
  <si>
    <t>3.2.1</t>
  </si>
  <si>
    <t xml:space="preserve">Koordinimi I politikave me donatorë, konkretisht në përgatitjen e analizave dhe sistemit të përformancës rajonale                             (DPASER )        </t>
  </si>
  <si>
    <t>3.2.1.1</t>
  </si>
  <si>
    <t xml:space="preserve">Takime të rregullta me donatorë: BERZH, GIZ, Caritas, USAID, UNICEF, OTKT, TIKA,etj.                                                     </t>
  </si>
  <si>
    <t>3.2.1.2</t>
  </si>
  <si>
    <t>3.2.1.3</t>
  </si>
  <si>
    <t>1.1.4.1</t>
  </si>
  <si>
    <t>1.1.4.2</t>
  </si>
  <si>
    <t>1.1.4.3</t>
  </si>
  <si>
    <t>1.2.1.1</t>
  </si>
  <si>
    <t>1.2.2.1</t>
  </si>
  <si>
    <t>1.2.3.1</t>
  </si>
  <si>
    <t>1.2.4.1</t>
  </si>
  <si>
    <t>Miratimi I programit për zhvillim rajonal për investime kapitale</t>
  </si>
  <si>
    <t xml:space="preserve">Hartimi, konsultimi dhe aprovimi i programit qe  perfshine edhe propozimet per projektet e koncentruara drejt zonave ekonomike;                                                                                                                                                                                  </t>
  </si>
  <si>
    <t xml:space="preserve">2. Pergatitja e udhëzuesve për  PZHR 2022 (infrastrukturë publike në komuna);  </t>
  </si>
  <si>
    <t>Lansimi i programit për zhvillim rajonal (përkrahja e komunave për infrastrukturë publike)</t>
  </si>
  <si>
    <t>Koordinimi i politikave me donator ne fushen e zhvillimit rajonal.</t>
  </si>
  <si>
    <t>Hartimi i raporteve për implementimin e programeve të zhvillimit socio-ekonomik</t>
  </si>
  <si>
    <t>Haartimi i raportit të vitit të parë të monitorimit PZHR 2021 (Investimet Kapitale)</t>
  </si>
  <si>
    <t>Mbledhja e të dhënave;                          Vizitat ne teren;                                      Finalizimi i raportit dhe miratimi i tij.</t>
  </si>
  <si>
    <t xml:space="preserve">Hartimi i raportit të vitit të parë të monitorimit PZHRB 2021 </t>
  </si>
  <si>
    <t>1.2.1.2</t>
  </si>
  <si>
    <t>Mbledhja e të dhënave;                           Vizitat në teren;                                      Finalizimi i raportit dhe miratimi i tij.</t>
  </si>
  <si>
    <t xml:space="preserve">Haartimi i raportit të vitit të parë të monitorimit "Programi për Rimëkëmbje Ekonomike Masa 15" 2021 </t>
  </si>
  <si>
    <t>Mbledhja e të dhënave;                      Vizitat në teren;                                       Finalizimi I raportit dhe miratimi i tij.</t>
  </si>
  <si>
    <t xml:space="preserve">Hartimi i raportit të vitit të dytë të monitorimit PZHRB 2020 </t>
  </si>
  <si>
    <t>1.2.1.4</t>
  </si>
  <si>
    <t xml:space="preserve"> Mbledhja e të dhënave;                    Vizitat në teren;                                        Finalizimi I raportit dhe miratimi i tij.</t>
  </si>
  <si>
    <t>1.2.5</t>
  </si>
  <si>
    <t xml:space="preserve">Hartimi i raportit të vitit të dytë të monitorimit për PRE Masa 8 2020 </t>
  </si>
  <si>
    <t>1.2.1.5</t>
  </si>
  <si>
    <t>Mbledhja e të dhënave;                          Vizitat në teren;                                      Finalizimi i raportit dhe miratimi i tij.</t>
  </si>
  <si>
    <t>1.2.6</t>
  </si>
  <si>
    <t>Hartimi i raportit vjetor për Grantet e OSHC-ve (Subvencione) 2022</t>
  </si>
  <si>
    <t>1.2.1.6</t>
  </si>
  <si>
    <t>Mbledhja e të dhënave;                          Vizitat në teren;                                      Finalizimi I raportit dhe miratimi i tij.</t>
  </si>
  <si>
    <t>1.2.7</t>
  </si>
  <si>
    <t xml:space="preserve">Përcjellja e vazhdueshme e zhvillimeve dhe progresi tek të gjitha thirrjet sipas planifikimeve me PBP të MZHR, si dhe përputhshmëria - implementimi i tyre në harmoni me Udhëzuesit </t>
  </si>
  <si>
    <t>1.2.1.7</t>
  </si>
  <si>
    <t>Mbledhja dhe prezentimi i të dhënave- krahasimi i tyre;                                                                                             Raportimet- Progresi në tre mujore për PIP.</t>
  </si>
  <si>
    <t>Identifikimi i projekteve në kuader te zonave ekonomike te kategorise se infrastruktures;</t>
  </si>
  <si>
    <t>3.3.1</t>
  </si>
  <si>
    <t>3.3.1.1</t>
  </si>
  <si>
    <t xml:space="preserve">1. HartimiiI Programit dhe konsultimi i programit me institucione dhe publik, aprovimi i programit;                                                                           </t>
  </si>
  <si>
    <t>Hartimi i udhëzuesve per implementimin e projekteve te bashkefinancuara  nga MZHR-CARITAS (1.Yeni dhe 2.Mardi );</t>
  </si>
  <si>
    <t>Zbatimi i projektit YENI i bashkëfinancuar MZHR-CARITAS;</t>
  </si>
  <si>
    <t>Zbatimi i projektit MARDI i bashkefinancuar MZHR-CARITAS.</t>
  </si>
  <si>
    <t>3.3.4.2</t>
  </si>
  <si>
    <t>3.3.4.3</t>
  </si>
  <si>
    <t>3.3.4.4</t>
  </si>
  <si>
    <t xml:space="preserve">Programi  i hartuar, konsultuar dhe aprovuar;                                             Hartimi iudhëzuesve (Yeni dhe Mardi )                                             </t>
  </si>
  <si>
    <t>Janar-Dhjetor- K4</t>
  </si>
  <si>
    <t>DZHR/DvZHR</t>
  </si>
  <si>
    <t>DZHR/DvZHMP</t>
  </si>
  <si>
    <t xml:space="preserve">Janar- Mars-                            K1              </t>
  </si>
  <si>
    <t>DFSHP/Departamentet/ njësitë, Divizioni i Burimeve Njerëzore</t>
  </si>
  <si>
    <t>DFSHP/Departamentet/ njësitë, Divizioni për TI dhe Shërbime Logjistike</t>
  </si>
  <si>
    <t>Divizioni i Komunikimit Publik</t>
  </si>
  <si>
    <t>3.2.2</t>
  </si>
  <si>
    <t>3.2.3</t>
  </si>
  <si>
    <t>3.2.4</t>
  </si>
  <si>
    <t>3.2.1.4</t>
  </si>
  <si>
    <t>3.2.2.1</t>
  </si>
  <si>
    <t>3.2.2.2</t>
  </si>
  <si>
    <t>3.2.2.3</t>
  </si>
  <si>
    <t>3.2.2.4</t>
  </si>
  <si>
    <t>3.2.3.1</t>
  </si>
  <si>
    <t>3.2.3.2</t>
  </si>
  <si>
    <t>3.2.3.3</t>
  </si>
  <si>
    <t>3.2.4.1</t>
  </si>
  <si>
    <t>3.2.4.2</t>
  </si>
  <si>
    <t>3.2.4.3</t>
  </si>
  <si>
    <t>3.2.4.4</t>
  </si>
  <si>
    <t>1.2.2,1</t>
  </si>
  <si>
    <t>Pergatitja e materialeve te konferences</t>
  </si>
  <si>
    <t>Zvogëlimi i Pabarazive rajonale</t>
  </si>
  <si>
    <t>1.2.3.2</t>
  </si>
  <si>
    <t>1.2.3.3</t>
  </si>
  <si>
    <t>1. Raporti i  performancës për vitin   2019,                                              2. Dhënia e përgjigjeve lidhur me aspektet e menaxhimit financiar dhe kontrollit siç janë, delegimi i autorizimeve për shpenzime, lista e rreziqeve etj.                                   3.Plotesimi i Pyetsorit vetevleresues per menaxhimin financiar dhe kontrollin.</t>
  </si>
  <si>
    <t>1. Njoftimi i menaxhmentit për hartimin e planit të personelit;                                       2. Plani i miratuar nga ZKA.                           3. Përcjellja e planit në DMZP/MPB.</t>
  </si>
  <si>
    <t>1.Pranimi i formularit për deklarimin e pasurisë si dhe formularit për deklarimin e dhuratave;                                                   2. Njoftimi dhe dorëzimi i formularëve tek stafi (deklarimin e pasurisë dhe dhuratave).</t>
  </si>
  <si>
    <t>Hartimi  i planit të përsonelit për v. 2023</t>
  </si>
  <si>
    <t>2.1.1.6</t>
  </si>
  <si>
    <t>2.1.1.7</t>
  </si>
  <si>
    <t>2.3.3</t>
  </si>
  <si>
    <t>2.3.3.1</t>
  </si>
  <si>
    <t>2.3.4</t>
  </si>
  <si>
    <t>2.3.4.1</t>
  </si>
  <si>
    <t>2.3.4.2</t>
  </si>
  <si>
    <t>2.3.5</t>
  </si>
  <si>
    <t>2.2.5.1</t>
  </si>
  <si>
    <t>2.3.6</t>
  </si>
  <si>
    <t>2.3.6.1</t>
  </si>
  <si>
    <t>2.2.2</t>
  </si>
  <si>
    <t xml:space="preserve">   2.2.2.1</t>
  </si>
  <si>
    <t>2.2.3</t>
  </si>
  <si>
    <t>2.2.3.1</t>
  </si>
  <si>
    <t>2.3.2.3</t>
  </si>
  <si>
    <t>2,4,1,1</t>
  </si>
  <si>
    <t>2.4.2</t>
  </si>
  <si>
    <t>2.4.2.1</t>
  </si>
  <si>
    <t>2.4.3</t>
  </si>
  <si>
    <t>2.4.3.1</t>
  </si>
  <si>
    <t xml:space="preserve"> Kompletimi i politikave për zhvillim socio-ekonomik rajonall</t>
  </si>
  <si>
    <r>
      <rPr>
        <b/>
        <sz val="12"/>
        <color theme="1"/>
        <rFont val="Times New Roman"/>
        <family val="1"/>
      </rPr>
      <t xml:space="preserve"> </t>
    </r>
    <r>
      <rPr>
        <b/>
        <sz val="12"/>
        <color theme="1"/>
        <rFont val="Book Antiqua"/>
        <family val="1"/>
      </rPr>
      <t>Bashkëpunimi i AB me KAB, si dhe me NJQHAB dhe Institucionet tjera konform rregullave të AB.</t>
    </r>
  </si>
  <si>
    <t>1.1.5</t>
  </si>
  <si>
    <t>1.1.5.1</t>
  </si>
  <si>
    <t>1.1.6</t>
  </si>
  <si>
    <t>1.1.6.1</t>
  </si>
  <si>
    <t>1.1.7</t>
  </si>
  <si>
    <t>1.1.7.1</t>
  </si>
  <si>
    <t>1.2.5.1</t>
  </si>
  <si>
    <t>1.3.1</t>
  </si>
  <si>
    <t>1.3.1.1</t>
  </si>
  <si>
    <t>E përfunduar</t>
  </si>
  <si>
    <t>Nuk ka filluar
 (K4)</t>
  </si>
  <si>
    <t>Në proces
(4 aktivitete të inicuara
nga 9 të planifikuara)</t>
  </si>
  <si>
    <t>Në proces</t>
  </si>
  <si>
    <t xml:space="preserve">Sa I perket inplementimit te rekomandimeve, eshte implementuar nje rekomandim I vitit 2021 ne DZHR </t>
  </si>
  <si>
    <t>Jane dhene konsulenca ne Divizionin e Prokurimit, Divizionin e Teknologjis Informative dhe Sherbimeve te Logjistikes</t>
  </si>
  <si>
    <t>Eshte realizuar auditimi ne divizionin e TI dhe Sherbimeve te Logjistiket. Kemi hartuar raportin final dhe I njejti eshte derguar tek Udheheqesi I SSP, Sekretari I Pergjishem dhe menaxhmeni I audituar.</t>
  </si>
  <si>
    <t>Takime te rregullta sipas legjislacionit ne fuqi te AB per shqyrtimin dhe miratimin e dokumenteve siq jane: Miratimi i raportit gjashtëmujor, miratimi i raporteve perfundimtare te AB etj.</t>
  </si>
  <si>
    <t xml:space="preserve">Eshte mbajtuar takimii pare me Komitetin e Auditimit te brendshem .Eshte raportuar puna e DAB-se per 3 mujorin e pare. Zbatimi I rekomandimeve te audutorit te Jashtem dhe te Brendshem </t>
  </si>
  <si>
    <t xml:space="preserve">Akoma nuk kemi pasur ndonje trajnim </t>
  </si>
  <si>
    <t>Janë realizuar konsultimet Paraprake dhe Publike dhe Projektligji për Zhvillim Rajonal me datë 04.03.2022 është dërguar për shqyrtim dhe miratim në Qeverinë e Republikës së Kosovës</t>
  </si>
  <si>
    <t>Aktet nënligjore për zbatimin e Ligjit për Zhvillim Rajonal nxirren  pas hyrjes në fuqi të Projektligjit</t>
  </si>
  <si>
    <t xml:space="preserve">Është formuar Grupi Punues </t>
  </si>
  <si>
    <t>Konsultimi paraprak ëshë realizuar</t>
  </si>
  <si>
    <t>Konsultimi publika është realizuar</t>
  </si>
  <si>
    <t>Me datë 16.02.2022 është miratuar Udhëzimi Administrativ (MZHR)  Nr. 01/2022 për plotësimin dhe ndryshimin e UA nr. 01/2018</t>
  </si>
  <si>
    <t>Në proces për gjtë gjith vitit</t>
  </si>
  <si>
    <t>ne vijëmsi sipas P.P 2022</t>
  </si>
  <si>
    <t>I perfunduar</t>
  </si>
  <si>
    <t>Me datën: 24.01.2022 është nxjerrë vendimi nr.20 lidhur me dokumentin "Avancimi I zhvillimit socio - ekonomik rajonal të balancuar 2017-2021".</t>
  </si>
  <si>
    <t>Me datën: 08.04.2022 Draft dokumenti "Avancimi I zhvillimit socio - ekonomik rajonal të balancuar 2017-2021"është derguar te antarët e grupit punues për konsultim brenda MZHR-së.</t>
  </si>
  <si>
    <t xml:space="preserve">Është krijuar databaza  për investime kapitale të Ministrive të Linjës dhe MZHR-së të financuara në  rajone zhvillimore në vitin 2021;            </t>
  </si>
  <si>
    <t>Me datën: 24.01.2022 është nxjerrë vendimi nr.18 lidhur me dokumentin "Analizë e Investimeve Kapitale sipas rajoneve zhvillimore për vitin 2021".</t>
  </si>
  <si>
    <t>Janë mbajtur dy takime me grupin punues</t>
  </si>
  <si>
    <t>Mbledhja e informatve nga ministritë e linjës dhe komunat.</t>
  </si>
  <si>
    <t>Me datën: 24.01.2022 është nxjerrë vendimi nr.19 lidhur me dokumentin "Analizë e zhvillimit socio - ekonomik rajonal të balancuar për vitin 2021".</t>
  </si>
  <si>
    <t>Është përgaditur draft dokumenti lidhur me Hartimin e Analizës për zhvillim socio - ekonomik rajonal të balancuar për vitin 2021.</t>
  </si>
  <si>
    <t>Janë mbajtur dy takime te grupit punues lidhur me Hartimin e Analizës për zhvillim socio - ekonomik rajonal të balancuar.</t>
  </si>
  <si>
    <t>Komunikimi me Ministritë e linjës lidhur me mbledhjen e informatve për hartimin e analizës.</t>
  </si>
  <si>
    <t>Nuk kemi pranuar ftesë për pjesëmarrje</t>
  </si>
  <si>
    <t xml:space="preserve">Nuk kemi pranuar ftesë </t>
  </si>
  <si>
    <t>Me datën: 24.01.2022 është nxjerrë vendimi nr.21 lidhur me  hartimin dhe zhvillimin kritereve "Brendet rajonale në Kosovë"</t>
  </si>
  <si>
    <t>Është përgaditur draft dokumenti lidhur me  hartimin dhe zhvillimin kritereve "Brendet rajonale në Kosovë"</t>
  </si>
  <si>
    <t>Është bërë konsultimi me Ministritë e linjes, ASK, komuna, donatorë dhe shoqëri civile lidhur me strukturimin e te dhenave</t>
  </si>
  <si>
    <t>Me daten: 21.02.2022 eshte mbajtur takimi me MKRS lidhur  me Inventarizimin e resurseve natyrore, ekonomike dhe kulturore sipas rajoneve zhvillimore.</t>
  </si>
  <si>
    <t>Me datën: 03.02.2022 është lidhur marrëveshja e  bashkëpunimit të Ministrisë së Zhvillimit Rajonal dhe Universitetit të Shkencave të Aplikuara në Ferizaj për mbështetje profesionale në zhvillimin e sistemit SPSS për importim dhe kodim te automtizuar me të dhenat socio-ekonomike sipas rajoneve zhvillimore.</t>
  </si>
  <si>
    <t>Në kuadër të marrëveshjes së bashkëpunimit të Ministrisë së Zhvillimit Rajonal dhe Universitetit të Shkencave të Aplikuara në Ferizaj është mbajtur takimi lidhur me sistemin SPSS dhe aplikimi i treguesve sipas rajoneve zhvillimore në kuadër të këtij sistemi. Takimi u mbajt më datën 5 Prill 2022;</t>
  </si>
  <si>
    <t>Janë mbajtur disa takime me donator.</t>
  </si>
  <si>
    <t>Eshte bere hapja e dy avansve per Pety cash ,jane caktuar me Venimd te ZKA zyrtaret per zotim,shpenzim ,arkiivm te lendeve dhe per para te imta.</t>
  </si>
  <si>
    <t>/</t>
  </si>
  <si>
    <t>Ekzekutimi I pagesave po funksionon sipas aktiviteteve të parapara ,obliigmet po regjistrohen në një datatbaze në exel ,zotimet po bëhen sipas kerkesave dhe nevojave të MZHR-se,shpenzimi po bëhet sipas Ligjit për Menaxhimin e Financave Publike dhe Përgjegjsit</t>
  </si>
  <si>
    <t>Tabelat përgaditen çdo jave për progresin e buxhetit në MZHR,pasqyra e shpenimeve analitike sipas kategoirve ekonomike.Buxheti është realizaur në këte tremujor vetem 8.38%</t>
  </si>
  <si>
    <t xml:space="preserve">Të gjihta këto aktivitete janë duke u realizuar me kohë dhe sipas nevojes dhe kërkesave </t>
  </si>
  <si>
    <t>Jemi në përfundim të këtyre dokumenteve ,pyetsori vetvlersues është përfunduar në sistem,mbetetn edhe dokumentet tjera të përfudnohen dhe të dergohen deri në fund të muajit Prill.</t>
  </si>
  <si>
    <t>Barazimi I shpenzimeve me Thesarin realizohet qdo muaj  dhe brenda afateve ligjore të percaktuara 5 dite pune.Barazimi është bëre për periudhen janar-Mars .</t>
  </si>
  <si>
    <t xml:space="preserve">Raportet e realizimit të buxhetit  përgaditen në qdo kohe ,ne mund të gjenerojm raport ditor të realizimit të buxhetit ,mirëpo e praktikojme qdo jave ,mandej raporte mujore,tremujore ,vjetore </t>
  </si>
  <si>
    <t>Në K1 kemi  pranuar 8 kërkesa inicuese për "Lëvizje brenda kategoris" dhe ''Avancim në detyrë''për pozitat:
-Zyrtar i lartë për Buxhet dhe Financa
-Zyrtar I lartë për menaxhimin e Projekteve
- Udhëheqës I Divizionit të Prokurimit
-Udhëheqës I Divizionit për Koordinim të Politikave
-Zyrtar Ligjor 2
-Udhëheqës i Divizionit për menaxhimin e Projekteve
Zyrtar për Zhvillim</t>
  </si>
  <si>
    <t xml:space="preserve">Konkurset janë publikuar në 
SIMBNJ si dhe në Web të MZHR-së </t>
  </si>
  <si>
    <t>Janë formuar gjashtë (6) 
Vendime
Katër (4) për Levizje brenda kategorisë
Dy (2) për Acancim</t>
  </si>
  <si>
    <t xml:space="preserve">Nga Proceduat e lartëcekura kanë rezultuar si në vijim:
Zyrtar I lartë për menaxhimin e projekteve ( e përfunduar)
Zyrtar I lartë për Buxhet dhe Financa( e perfunduar në pritje për pergj.nga KPMSHC)
Zyrtar për komunikim me publikun ( E dështuar)
Udhëhqës I Divizionit të Prokurimit ( në proces)
Udhëheqës i Divizionit për Koordinim të Politikave ( në proces)
Udhëheqës i Divizionit pë menaxhimin e projekteve ( në pritje të ankesave)
Zyrtar Ligjor 2 ( në pritje të ankesave)
Zyrtar për Zhvillim ( në verifikim paraprak)
</t>
  </si>
  <si>
    <t>Ne bazë te planit të
Personelit janë pregatirur raporteve javore,  tre mujore dhe vjetore.</t>
  </si>
  <si>
    <t>E perfunduar</t>
  </si>
  <si>
    <t>Kemi pasur një ankesë në Muajin Prill
dhe Lënda është në KPMSHC</t>
  </si>
  <si>
    <t>Nuk kemi prnuar ndonjë
 Kërkesë</t>
  </si>
  <si>
    <t>Në vazhdimsi</t>
  </si>
  <si>
    <t>Kemi pranuar 12 kërkesa nga Kabineti dhe
7 nga administrata</t>
  </si>
  <si>
    <t>Kerksat janë bërë nga zyrtarët
permes sistemit SIMBNJ (ne vazhdimsi)</t>
  </si>
  <si>
    <t>Të gjitha ndryshimet në listen e pagave
 janë proceduar ashtu siç është e parapar
 me legjislacion në fuqi për Janar, shkurt, mars.</t>
  </si>
  <si>
    <t>Gjatë kesaj periudhe  nuk kemi pranuar 
 ndonjë vërejtje për nëpunësit civil për ta  paraqitur në komisionin disiplinor.(Vazhdim)</t>
  </si>
  <si>
    <t xml:space="preserve">E përfunduar </t>
  </si>
  <si>
    <t>Janë përcjell dhe mbajtur aktiv në mënyrë të vazhdueshme.</t>
  </si>
  <si>
    <t>Në mënyrë të vazhdueshme është bërë ruajtja e pasurisë së MZHR-së në sistemin e-Pasuria. Në sistemin SMFK  janë regjistruar pasurite kapitale. Komunat ku kanë përfunduar projektë është realizuar edhe bartja e pasurisë.</t>
  </si>
  <si>
    <t>Menaxhimi i shfrytëzimit të veturave është realizuar në mënyrë permanente ( për qdo muaj është hartuar raporti mujor i kilometrave të kaluar për secilen veture zyrtare) . Janë bërë pranim-dorzimet gjatë ndrrimëve të mandatëve në kabinet të ministrit.</t>
  </si>
  <si>
    <t>Kërkesat e paraqitura për invertarizim janë realizuar</t>
  </si>
  <si>
    <t>Të gjitha kontratat jane në proces të vazhdueshem të menaxhimit.</t>
  </si>
  <si>
    <t>1. Pranimi dhe shperndarja e lendeve është bere me rregull për secilin zyrtar.            2.Arkivimi fizik dhe elektronik I lëndeve është realizuar në vazhdimsi.</t>
  </si>
  <si>
    <t xml:space="preserve">Është përgatitur dhe rapçortuar  raporti periodik i të arriturave të PSO K1 dhe implementimi i vendimeve të Qeverisë;                                                           Po ashtu është përgatitur edhe raporti një vjeqar i të arriturave të Qeverisë </t>
  </si>
  <si>
    <t xml:space="preserve">Janë pranuar raportet dhe është hartuar dhe finalizuar analiza  e të arriturave të PBP së MZHR-së  K4 2021 </t>
  </si>
  <si>
    <t xml:space="preserve">Është  formuar Grupi Punues ndërinstitucional për themelimin e mekanizmave për monitorim dhe raportim të Implementimit të Strategjisë për Zhvillim Rajonal  2020-2030, janë mbajtur disa takime, një me Grupin Punues dhe dy takime me eksperten e GIZ-it për përgatitje të raportit.  </t>
  </si>
  <si>
    <t>Është monitoruar zbatimi i implementimit të strategjisë,  në koordinim me Grupin Punues është përgatitur raporti vjetor për implementim të strategjisë për periudhen 2020-2021 dhe është raportuar në ZKPS.</t>
  </si>
  <si>
    <t xml:space="preserve"> Në vazhdimësi janë përgatitur:                                        1. Raportet individuale;                                                       2. Raportet për departamente  të MZHR-së; 3. Raportet individuale dhe të depertamentit për DIEKP.</t>
  </si>
  <si>
    <t xml:space="preserve"> Zyrtarët e DIEKP-së janë pjesë e 5 Grupeve Punuese; 1. Grupit Punues për Themelimin e Mekanizmave për monitorim dhe raportim të Strategjisë për Zhvillim Rajonal 2020-2030; 2. Grupit Punues për Rishikimin e Dokumentit Shpjegues për Politikat e BE-së për Zhvillim Rajonal; 3. Grupit Punues për hartimin e dokumentit Avancimi i zhvillimit sacio-ekonomik rajonal i balancuar 2017-2021; 4 Grupi Punues për hartimin e Planit për nisma rajonale; 5. Grupi Punuex për hartimin e Ligjit për Zhvillim Rajonal. Në të gjitha këto grupe punuese zyrtarët e DIEKP-së kanë marrë pjesë në takime sipas ftesave.</t>
  </si>
  <si>
    <t>Janë  mbajtur takimeve të rregullta koordinuese me DAZH/ZKM, Këshillimi me DAZH/ZKM.</t>
  </si>
  <si>
    <t>Është formuar Grupi Punues  për Rishikimin e Dokumentit Shpjegues për Politikat e BE-së për Zhvillim Rajonal</t>
  </si>
  <si>
    <t>Janë mbajtur dy takime të Grupit Punues dhe ka fillu hartimin e draftit të parë të dokumentit.</t>
  </si>
  <si>
    <t>Janë mbajtur dy takime me BE-në, dhe DAZH/ZKM për përgatitjen e projekteve për fondet e IPA III. MZHR ka aplikuar me dy projekte në fondet e IPA-së III:  1. Mbështetja e MZHR-së për zbatimin dhe menaxhimin e politikës së zhvillimit rajonal në Kosovë/ Asistencë Teknike për Agjencitë për Zhvillim Rajonal dhe  përgatitja e programeve transnacionale; 2. Zhvillimi i qëndrueshëm i turizmit në rajonet zhvillimore në Kosovë;</t>
  </si>
  <si>
    <t>Është raportuar një raport për masat e mara për PKZMSA për periudhën janar-dhjetor 2021, për progresin e hartimit të Ligjit për Zhvillim Rajonal.</t>
  </si>
  <si>
    <t>Janë mbajtur takime në vazhdimësi me donator si :me OTKT, UNICEF si dhe janë vendosur kontaktet e para me UN-HABITAT, ADA (Austrian Development Agency),  ITP Prizren, Organizatën Qohu dhe Lëvizjen  FOL.</t>
  </si>
  <si>
    <t>Është finalizuar  koncepti i konferences</t>
  </si>
  <si>
    <t>Janë identifikuar vendet fqinje dhe vendet e tjera për pjesëmarrje në konferencë</t>
  </si>
  <si>
    <t>Janë përgatitur materialet për konferencë</t>
  </si>
  <si>
    <t>Janë dërguar ftesat dhe aranzhimet teknike</t>
  </si>
  <si>
    <t>Është mbajtur konferenca dhe janë finalizuar konkluzionet</t>
  </si>
  <si>
    <t>E kryer</t>
  </si>
  <si>
    <t>e kryer</t>
  </si>
  <si>
    <t>K2 - K4</t>
  </si>
  <si>
    <t>K2 dhe K4</t>
  </si>
  <si>
    <t>K2/K4</t>
  </si>
  <si>
    <t>Në Proces</t>
  </si>
  <si>
    <t>E Kryer</t>
  </si>
  <si>
    <t>E Kryer,</t>
  </si>
  <si>
    <t>Janë vu kontaktet e para. Është mbajtur një videokonferenc virtuale në fund të vitit të kaluar,  ketë vit presim ftesë për pjesëmarrje në aktivitete të programit EUROMED</t>
  </si>
  <si>
    <t>Janë vu kontaktet e para. Është mbajtur një videokonferenc virtuale në fund të vitit të kaluar,  ketë vit presim ftesë për pjesëmarrje në aktivitete të programit ADRION</t>
  </si>
  <si>
    <t>Janë vu kontaktet e para. Është mbajtur një videokonferenc virtuale në fund të vitit të kaluar,  ketë vit presim ftesë për pjesëmarrje në aktivitete të programit DANUB</t>
  </si>
  <si>
    <t xml:space="preserve">Funksionalizimi I data Bazes rajonale socio-ekonomike sipas rajoneve zhvillimore </t>
  </si>
  <si>
    <t>Obligimet e MZHR-së në raport me Këshillin e Pavarur Mbikëqyrës të Shërbimit Civil të Kosovës</t>
  </si>
  <si>
    <t>Është përgatitur dhe raportuar  raporti periodik i të arriturave të PSO TM2 dhe implementimi i vendimeve të Qeverisë;                                                           Po ashtu është përditësuar  raporti narrativ  i të arriturave të Qeverisë për periudhën prill-qershor 2022.</t>
  </si>
  <si>
    <t xml:space="preserve">Është koordinu procesi pranimit të raporteve të progresit dhe hartimi i analizës së të arriturave të PBP së MZHR-së  K1 2022. </t>
  </si>
  <si>
    <t>Vazhdon monitorimi i implementimit të strategjisë</t>
  </si>
  <si>
    <t>Në vazhdimësi</t>
  </si>
  <si>
    <t>Tri  takime MZHR- UNICEF  - keto takime kane sherbyer ne funksion te thirrjes per programin praktik ne pune per bizneset e financuara nga MZHR.                                                              Tri takime dhe nje punetori e organizuar nga MZHR- UN-HABITAT, lidhur me promovimin e politikave dhe kornizes ligjore per zhvillim rajonal.   Dy takime  lidhur me vazhdimin  e bashkepunimit ne mes MZHR-GIZ.   Nje takim me UNDP lidhur me bashkepunimin ne mes MZHR-UNDP ne te ardhmen.  Jane mbajtur pese takime ne mes te MZHR-se- CARITAS-it zvicerran dhe pese komunave: Vushtrri, Suhareke, Podujeve, Gjilane dhe Istog lidhunr me nenshkrimin e marreveshjeve te bashkepunimit per implementimin e programit  “Veprimi i Komunave për Ri-integrim dhe Diasporë (MARDI, si dhe janë mbajtur  16  takime me 16 komuna të Kosovës përfituese nga projekti i bashkëfinancuar nga MZHR-CARITAS-i zvicerran për implementimin e  projektit “Ndikimi i rinisë në mjedis- në kuadër të projektit YENI”.</t>
  </si>
  <si>
    <t xml:space="preserve">Rishikimi i dokumentit shpjegues për politikat e BE-së për zhvillim zajonal është finalizuar është kompletuar me shkresë përcjellëse dhe aprovuar nga Sekretari i Përshithshëm i MZHR-së
</t>
  </si>
  <si>
    <t>Ende nuk kemi pas kërkesë per raportim</t>
  </si>
  <si>
    <t>Janë realizuar konsultime të rregullta për avancimin e zhvillimit socio - ekonomik rajonal të balancuar, të kryera</t>
  </si>
  <si>
    <t>E realizuar, janë përgatitur raportet në vazhdimësi</t>
  </si>
  <si>
    <t xml:space="preserve"> Jane identifikuar vendet fqinje dhe vendeve tjera pjesemarrese ne konference</t>
  </si>
  <si>
    <t>Konferenca nderkombetare per zhvillim rajonal eshte realizu me 24 dhe 25 mars 2022</t>
  </si>
  <si>
    <t>Shqyrtimi i mundesive për pjesëmarrje si anëtar vëzhgues në programin trans-nacional EUROMED, i kryer</t>
  </si>
  <si>
    <t>MZHR me dt. 18.05.2022 ka marrë pjesë ne takimin "Eksplorimi I sinergjive per interreg IPA PROGRAME" që është mbajtur ne Tiranë qe është organizuar nga programi transnacional Adrion.</t>
  </si>
  <si>
    <t>Me dt. 09.06.2022 MZHR  ka marrë pjesë ne konferencen nderkombetare ne Vjen te Austrisë me temën : Te rinjet ne kohe krize organizuar nga programi trancnacional i rajonit te Danubit.</t>
  </si>
  <si>
    <t xml:space="preserve">Kete pike nuk e kemi raportuar as vitin e kaluar, keto raporte i ben DZHR nuk e di pse ka mbet kjo pike ende te ne.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</si>
</sst>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36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2"/>
      <color rgb="FF00B05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 "/>
    </font>
    <font>
      <sz val="12"/>
      <color rgb="FFFF0000"/>
      <name val="Calibri "/>
    </font>
    <font>
      <sz val="12"/>
      <color theme="1"/>
      <name val="Calibri 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2"/>
      <name val="Calibri"/>
      <family val="2"/>
      <scheme val="minor"/>
    </font>
    <font>
      <b/>
      <sz val="10"/>
      <name val="Arial"/>
      <family val="2"/>
    </font>
    <font>
      <b/>
      <sz val="12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b/>
      <sz val="12"/>
      <color rgb="FF92D050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color theme="1"/>
      <name val="Calibri "/>
    </font>
    <font>
      <b/>
      <sz val="12"/>
      <color theme="1" tint="4.9989318521683403E-2"/>
      <name val="Calibri"/>
      <family val="2"/>
      <scheme val="minor"/>
    </font>
    <font>
      <b/>
      <sz val="12"/>
      <color theme="1"/>
      <name val="Book Antiqua"/>
      <family val="1"/>
    </font>
    <font>
      <b/>
      <sz val="11"/>
      <name val="Calibri"/>
      <family val="2"/>
    </font>
    <font>
      <sz val="12"/>
      <color rgb="FF92D050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rgb="FFFF0000"/>
      <name val="Arial"/>
      <family val="2"/>
    </font>
    <font>
      <sz val="12"/>
      <color rgb="FFFF0000"/>
      <name val="Arial"/>
      <family val="2"/>
    </font>
    <font>
      <b/>
      <sz val="12"/>
      <color rgb="FF9966FF"/>
      <name val="Arial"/>
      <family val="2"/>
    </font>
    <font>
      <sz val="12"/>
      <color rgb="FF9966FF"/>
      <name val="Arial"/>
      <family val="2"/>
    </font>
    <font>
      <sz val="12"/>
      <color theme="9"/>
      <name val="Arial"/>
      <family val="2"/>
    </font>
    <font>
      <b/>
      <sz val="12"/>
      <color rgb="FF00B050"/>
      <name val="Arial"/>
      <family val="2"/>
    </font>
    <font>
      <sz val="11"/>
      <color theme="1"/>
      <name val="Calibri"/>
      <family val="2"/>
    </font>
    <font>
      <sz val="11"/>
      <name val="Calibri"/>
      <family val="2"/>
    </font>
    <font>
      <b/>
      <sz val="12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2"/>
      <color rgb="FFFFFF00"/>
      <name val="Calibri"/>
      <family val="2"/>
      <scheme val="minor"/>
    </font>
    <font>
      <b/>
      <sz val="12"/>
      <name val="Calibri"/>
      <family val="2"/>
    </font>
    <font>
      <sz val="12"/>
      <color theme="1"/>
      <name val="Times New Roman"/>
      <family val="1"/>
    </font>
    <font>
      <b/>
      <sz val="12"/>
      <name val="Book Antiqua"/>
      <family val="1"/>
    </font>
    <font>
      <sz val="12"/>
      <name val="Book Antiqua"/>
      <family val="1"/>
    </font>
    <font>
      <b/>
      <sz val="11"/>
      <color theme="1"/>
      <name val="Calibri"/>
      <family val="2"/>
    </font>
    <font>
      <sz val="12"/>
      <color theme="0"/>
      <name val="Calibri"/>
      <family val="2"/>
      <scheme val="minor"/>
    </font>
    <font>
      <sz val="12"/>
      <color theme="1"/>
      <name val="Book Antiqua"/>
      <family val="1"/>
    </font>
    <font>
      <b/>
      <sz val="12"/>
      <color theme="7" tint="-0.249977111117893"/>
      <name val="Calibri"/>
      <family val="2"/>
      <scheme val="minor"/>
    </font>
    <font>
      <b/>
      <sz val="12"/>
      <color theme="5" tint="-0.249977111117893"/>
      <name val="Calibri"/>
      <family val="2"/>
      <scheme val="minor"/>
    </font>
    <font>
      <b/>
      <sz val="18"/>
      <color theme="1"/>
      <name val="Arial"/>
      <family val="2"/>
    </font>
    <font>
      <sz val="14"/>
      <color rgb="FFFF0000"/>
      <name val="Calibri"/>
      <family val="2"/>
      <scheme val="minor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sz val="10"/>
      <color rgb="FFFF0000"/>
      <name val="Arial"/>
      <family val="2"/>
    </font>
    <font>
      <sz val="11"/>
      <color rgb="FFFF0000"/>
      <name val="Arial"/>
      <family val="2"/>
    </font>
    <font>
      <b/>
      <sz val="12"/>
      <color rgb="FFFFFF00"/>
      <name val="Arial"/>
      <family val="2"/>
    </font>
    <font>
      <b/>
      <sz val="16"/>
      <color theme="1"/>
      <name val="Arial"/>
      <family val="2"/>
    </font>
    <font>
      <sz val="11"/>
      <name val="Arial"/>
      <family val="2"/>
    </font>
    <font>
      <i/>
      <sz val="11"/>
      <color rgb="FF7F7F7F"/>
      <name val="Arial"/>
      <family val="2"/>
    </font>
    <font>
      <b/>
      <sz val="12"/>
      <color theme="0"/>
      <name val="Arial"/>
      <family val="2"/>
    </font>
    <font>
      <b/>
      <sz val="36"/>
      <name val="Arial"/>
      <family val="2"/>
    </font>
    <font>
      <b/>
      <sz val="12"/>
      <color theme="5" tint="0.79998168889431442"/>
      <name val="Arial"/>
      <family val="2"/>
    </font>
    <font>
      <b/>
      <sz val="12"/>
      <color rgb="FF92D050"/>
      <name val="Arial"/>
      <family val="2"/>
    </font>
    <font>
      <b/>
      <sz val="12"/>
      <name val="Times New Roman"/>
      <family val="1"/>
    </font>
    <font>
      <b/>
      <sz val="12"/>
      <name val="Calibri "/>
    </font>
    <font>
      <sz val="12"/>
      <name val="Calibri "/>
    </font>
    <font>
      <b/>
      <sz val="12"/>
      <color theme="1"/>
      <name val="Calibri"/>
      <family val="2"/>
    </font>
    <font>
      <b/>
      <sz val="12"/>
      <color rgb="FF9966FF"/>
      <name val="Calibri"/>
      <family val="2"/>
      <scheme val="minor"/>
    </font>
    <font>
      <sz val="12"/>
      <color rgb="FF00B050"/>
      <name val="Calibri"/>
      <family val="2"/>
      <scheme val="minor"/>
    </font>
    <font>
      <b/>
      <sz val="12"/>
      <color theme="1"/>
      <name val="Times New Roman"/>
      <family val="1"/>
    </font>
    <font>
      <b/>
      <sz val="14"/>
      <name val="Book Antiqua"/>
      <family val="1"/>
    </font>
    <font>
      <sz val="14"/>
      <name val="Calibri"/>
      <family val="2"/>
      <scheme val="minor"/>
    </font>
    <font>
      <sz val="11"/>
      <color theme="1"/>
      <name val="Calibri "/>
    </font>
    <font>
      <sz val="16"/>
      <color theme="1"/>
      <name val="Calibri"/>
      <family val="2"/>
      <scheme val="minor"/>
    </font>
    <font>
      <sz val="11"/>
      <color theme="1"/>
      <name val="Book Antiqua"/>
      <family val="1"/>
    </font>
  </fonts>
  <fills count="13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  <xf numFmtId="0" fontId="26" fillId="0" borderId="0"/>
    <xf numFmtId="9" fontId="8" fillId="0" borderId="0" applyFont="0" applyFill="0" applyBorder="0" applyAlignment="0" applyProtection="0"/>
    <xf numFmtId="0" fontId="48" fillId="0" borderId="0" applyNumberFormat="0" applyFill="0" applyBorder="0" applyAlignment="0" applyProtection="0"/>
  </cellStyleXfs>
  <cellXfs count="788">
    <xf numFmtId="0" fontId="0" fillId="0" borderId="0" xfId="0"/>
    <xf numFmtId="0" fontId="2" fillId="0" borderId="0" xfId="0" applyFont="1"/>
    <xf numFmtId="0" fontId="0" fillId="2" borderId="1" xfId="0" applyFont="1" applyFill="1" applyBorder="1" applyAlignment="1">
      <alignment vertical="center"/>
    </xf>
    <xf numFmtId="0" fontId="2" fillId="0" borderId="2" xfId="0" applyFont="1" applyBorder="1"/>
    <xf numFmtId="0" fontId="2" fillId="0" borderId="1" xfId="0" applyFont="1" applyBorder="1"/>
    <xf numFmtId="0" fontId="2" fillId="0" borderId="3" xfId="0" applyFont="1" applyBorder="1"/>
    <xf numFmtId="0" fontId="3" fillId="0" borderId="1" xfId="0" applyFont="1" applyBorder="1" applyAlignment="1">
      <alignment horizontal="left" vertical="center" wrapText="1"/>
    </xf>
    <xf numFmtId="0" fontId="2" fillId="0" borderId="0" xfId="0" applyFont="1" applyFill="1"/>
    <xf numFmtId="0" fontId="2" fillId="0" borderId="2" xfId="0" applyFont="1" applyFill="1" applyBorder="1"/>
    <xf numFmtId="0" fontId="2" fillId="0" borderId="1" xfId="0" applyFont="1" applyFill="1" applyBorder="1"/>
    <xf numFmtId="0" fontId="2" fillId="0" borderId="3" xfId="0" applyFont="1" applyFill="1" applyBorder="1"/>
    <xf numFmtId="0" fontId="3" fillId="0" borderId="1" xfId="0" applyFont="1" applyFill="1" applyBorder="1" applyAlignment="1">
      <alignment horizontal="left" vertical="center" wrapText="1"/>
    </xf>
    <xf numFmtId="0" fontId="2" fillId="0" borderId="0" xfId="0" applyFont="1" applyFill="1" applyBorder="1"/>
    <xf numFmtId="0" fontId="2" fillId="0" borderId="0" xfId="0" applyFont="1" applyAlignment="1">
      <alignment wrapText="1"/>
    </xf>
    <xf numFmtId="0" fontId="7" fillId="0" borderId="1" xfId="0" applyFont="1" applyFill="1" applyBorder="1" applyAlignment="1">
      <alignment vertical="center" wrapText="1"/>
    </xf>
    <xf numFmtId="0" fontId="7" fillId="5" borderId="1" xfId="0" applyFont="1" applyFill="1" applyBorder="1" applyAlignment="1">
      <alignment horizontal="center" vertical="center"/>
    </xf>
    <xf numFmtId="0" fontId="7" fillId="0" borderId="1" xfId="0" applyFont="1" applyFill="1" applyBorder="1"/>
    <xf numFmtId="0" fontId="7" fillId="6" borderId="1" xfId="0" applyFont="1" applyFill="1" applyBorder="1"/>
    <xf numFmtId="0" fontId="7" fillId="3" borderId="1" xfId="0" applyFont="1" applyFill="1" applyBorder="1"/>
    <xf numFmtId="0" fontId="8" fillId="3" borderId="1" xfId="0" applyFont="1" applyFill="1" applyBorder="1"/>
    <xf numFmtId="0" fontId="8" fillId="3" borderId="2" xfId="0" applyFont="1" applyFill="1" applyBorder="1"/>
    <xf numFmtId="0" fontId="8" fillId="3" borderId="1" xfId="0" applyFont="1" applyFill="1" applyBorder="1" applyAlignment="1">
      <alignment vertical="center" wrapText="1"/>
    </xf>
    <xf numFmtId="0" fontId="12" fillId="3" borderId="1" xfId="0" applyFont="1" applyFill="1" applyBorder="1"/>
    <xf numFmtId="0" fontId="14" fillId="0" borderId="0" xfId="0" applyFont="1"/>
    <xf numFmtId="0" fontId="12" fillId="6" borderId="1" xfId="0" applyFont="1" applyFill="1" applyBorder="1"/>
    <xf numFmtId="0" fontId="12" fillId="0" borderId="1" xfId="0" applyFont="1" applyFill="1" applyBorder="1"/>
    <xf numFmtId="0" fontId="13" fillId="0" borderId="1" xfId="0" applyFont="1" applyFill="1" applyBorder="1"/>
    <xf numFmtId="0" fontId="13" fillId="3" borderId="1" xfId="0" applyFont="1" applyFill="1" applyBorder="1"/>
    <xf numFmtId="0" fontId="7" fillId="0" borderId="1" xfId="0" applyFont="1" applyFill="1" applyBorder="1" applyAlignment="1">
      <alignment vertical="top"/>
    </xf>
    <xf numFmtId="0" fontId="8" fillId="0" borderId="0" xfId="0" applyFont="1"/>
    <xf numFmtId="0" fontId="7" fillId="0" borderId="5" xfId="0" applyFont="1" applyFill="1" applyBorder="1" applyAlignment="1">
      <alignment wrapText="1"/>
    </xf>
    <xf numFmtId="0" fontId="2" fillId="0" borderId="0" xfId="0" applyFont="1" applyBorder="1"/>
    <xf numFmtId="0" fontId="18" fillId="0" borderId="0" xfId="0" applyFont="1"/>
    <xf numFmtId="0" fontId="19" fillId="0" borderId="0" xfId="0" applyFont="1"/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vertical="center"/>
    </xf>
    <xf numFmtId="0" fontId="20" fillId="0" borderId="0" xfId="0" applyFont="1" applyFill="1" applyAlignment="1">
      <alignment horizontal="center" vertical="center"/>
    </xf>
    <xf numFmtId="0" fontId="21" fillId="0" borderId="0" xfId="0" applyFont="1"/>
    <xf numFmtId="0" fontId="14" fillId="0" borderId="0" xfId="0" applyFont="1" applyFill="1" applyBorder="1"/>
    <xf numFmtId="0" fontId="1" fillId="0" borderId="0" xfId="0" applyFont="1" applyFill="1" applyBorder="1" applyAlignment="1"/>
    <xf numFmtId="0" fontId="3" fillId="0" borderId="0" xfId="0" applyFont="1" applyFill="1" applyBorder="1" applyAlignment="1"/>
    <xf numFmtId="0" fontId="2" fillId="0" borderId="0" xfId="0" applyFont="1" applyFill="1" applyBorder="1" applyAlignment="1">
      <alignment vertical="center"/>
    </xf>
    <xf numFmtId="0" fontId="1" fillId="0" borderId="0" xfId="0" applyFont="1" applyFill="1" applyAlignment="1"/>
    <xf numFmtId="0" fontId="3" fillId="0" borderId="0" xfId="0" applyFont="1" applyFill="1" applyAlignment="1"/>
    <xf numFmtId="0" fontId="2" fillId="0" borderId="0" xfId="0" applyFont="1" applyFill="1" applyAlignment="1">
      <alignment vertical="center"/>
    </xf>
    <xf numFmtId="0" fontId="1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top"/>
    </xf>
    <xf numFmtId="0" fontId="1" fillId="0" borderId="0" xfId="0" applyFont="1" applyFill="1" applyBorder="1" applyAlignment="1">
      <alignment horizontal="left"/>
    </xf>
    <xf numFmtId="0" fontId="1" fillId="0" borderId="0" xfId="0" applyFont="1" applyFill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2" fillId="3" borderId="1" xfId="0" applyFont="1" applyFill="1" applyBorder="1" applyAlignment="1">
      <alignment horizontal="left" vertical="center" wrapText="1"/>
    </xf>
    <xf numFmtId="0" fontId="24" fillId="3" borderId="1" xfId="0" applyFont="1" applyFill="1" applyBorder="1" applyAlignment="1">
      <alignment horizontal="center" vertical="center" wrapText="1"/>
    </xf>
    <xf numFmtId="0" fontId="16" fillId="0" borderId="0" xfId="0" applyFont="1"/>
    <xf numFmtId="0" fontId="16" fillId="0" borderId="0" xfId="0" applyFont="1" applyFill="1" applyBorder="1"/>
    <xf numFmtId="0" fontId="16" fillId="0" borderId="0" xfId="0" applyFont="1" applyFill="1"/>
    <xf numFmtId="0" fontId="16" fillId="0" borderId="4" xfId="0" applyFont="1" applyFill="1" applyBorder="1" applyAlignment="1">
      <alignment horizontal="left" vertical="top"/>
    </xf>
    <xf numFmtId="0" fontId="25" fillId="0" borderId="0" xfId="0" applyFont="1" applyFill="1" applyBorder="1"/>
    <xf numFmtId="0" fontId="25" fillId="0" borderId="0" xfId="0" applyFont="1" applyFill="1"/>
    <xf numFmtId="0" fontId="25" fillId="0" borderId="3" xfId="0" applyFont="1" applyFill="1" applyBorder="1"/>
    <xf numFmtId="0" fontId="25" fillId="0" borderId="3" xfId="0" applyFont="1" applyBorder="1"/>
    <xf numFmtId="0" fontId="26" fillId="0" borderId="0" xfId="0" applyFont="1"/>
    <xf numFmtId="0" fontId="27" fillId="0" borderId="0" xfId="0" applyFont="1" applyFill="1" applyBorder="1" applyAlignment="1"/>
    <xf numFmtId="0" fontId="27" fillId="0" borderId="0" xfId="0" applyFont="1" applyFill="1" applyAlignment="1"/>
    <xf numFmtId="0" fontId="27" fillId="0" borderId="1" xfId="0" applyFont="1" applyFill="1" applyBorder="1" applyAlignment="1">
      <alignment vertical="top"/>
    </xf>
    <xf numFmtId="0" fontId="27" fillId="0" borderId="0" xfId="0" applyFont="1" applyFill="1" applyAlignment="1">
      <alignment horizontal="left"/>
    </xf>
    <xf numFmtId="0" fontId="23" fillId="0" borderId="0" xfId="0" applyFont="1" applyAlignment="1">
      <alignment vertical="center"/>
    </xf>
    <xf numFmtId="0" fontId="7" fillId="3" borderId="1" xfId="0" applyFont="1" applyFill="1" applyBorder="1" applyAlignment="1"/>
    <xf numFmtId="0" fontId="7" fillId="6" borderId="1" xfId="0" applyFont="1" applyFill="1" applyBorder="1" applyAlignment="1"/>
    <xf numFmtId="0" fontId="14" fillId="0" borderId="1" xfId="0" applyFont="1" applyBorder="1"/>
    <xf numFmtId="0" fontId="24" fillId="3" borderId="1" xfId="0" applyFont="1" applyFill="1" applyBorder="1" applyAlignment="1">
      <alignment horizontal="left" vertical="center" wrapText="1"/>
    </xf>
    <xf numFmtId="0" fontId="0" fillId="0" borderId="1" xfId="0" applyBorder="1"/>
    <xf numFmtId="0" fontId="21" fillId="0" borderId="1" xfId="0" applyFont="1" applyBorder="1"/>
    <xf numFmtId="0" fontId="0" fillId="0" borderId="0" xfId="0"/>
    <xf numFmtId="0" fontId="22" fillId="0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vertical="center" wrapText="1"/>
    </xf>
    <xf numFmtId="0" fontId="24" fillId="3" borderId="18" xfId="0" applyFont="1" applyFill="1" applyBorder="1" applyAlignment="1">
      <alignment horizontal="left" vertical="center" wrapText="1"/>
    </xf>
    <xf numFmtId="0" fontId="7" fillId="0" borderId="6" xfId="0" applyFont="1" applyFill="1" applyBorder="1" applyAlignment="1">
      <alignment vertical="center" wrapText="1"/>
    </xf>
    <xf numFmtId="0" fontId="7" fillId="0" borderId="5" xfId="0" applyFont="1" applyFill="1" applyBorder="1" applyAlignment="1">
      <alignment vertical="top"/>
    </xf>
    <xf numFmtId="0" fontId="28" fillId="3" borderId="1" xfId="0" applyFont="1" applyFill="1" applyBorder="1"/>
    <xf numFmtId="0" fontId="7" fillId="0" borderId="1" xfId="0" applyFont="1" applyFill="1" applyBorder="1" applyAlignment="1">
      <alignment vertical="top" wrapText="1"/>
    </xf>
    <xf numFmtId="0" fontId="7" fillId="0" borderId="1" xfId="0" applyFont="1" applyFill="1" applyBorder="1" applyAlignment="1">
      <alignment horizontal="center" vertical="top"/>
    </xf>
    <xf numFmtId="0" fontId="8" fillId="0" borderId="1" xfId="0" applyFont="1" applyFill="1" applyBorder="1" applyAlignment="1">
      <alignment horizontal="left" vertical="center" wrapText="1"/>
    </xf>
    <xf numFmtId="0" fontId="8" fillId="3" borderId="3" xfId="0" applyFont="1" applyFill="1" applyBorder="1"/>
    <xf numFmtId="0" fontId="2" fillId="0" borderId="5" xfId="0" applyFont="1" applyFill="1" applyBorder="1" applyAlignment="1">
      <alignment horizontal="left" vertical="center" wrapText="1"/>
    </xf>
    <xf numFmtId="0" fontId="0" fillId="0" borderId="5" xfId="0" applyFont="1" applyFill="1" applyBorder="1" applyAlignment="1">
      <alignment vertical="center"/>
    </xf>
    <xf numFmtId="0" fontId="7" fillId="0" borderId="5" xfId="0" applyFont="1" applyFill="1" applyBorder="1" applyAlignment="1">
      <alignment vertical="center" wrapText="1"/>
    </xf>
    <xf numFmtId="0" fontId="7" fillId="8" borderId="1" xfId="0" applyFont="1" applyFill="1" applyBorder="1"/>
    <xf numFmtId="0" fontId="7" fillId="3" borderId="1" xfId="0" applyFont="1" applyFill="1" applyBorder="1" applyAlignment="1">
      <alignment horizontal="center"/>
    </xf>
    <xf numFmtId="0" fontId="30" fillId="10" borderId="1" xfId="0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wrapText="1"/>
    </xf>
    <xf numFmtId="0" fontId="7" fillId="0" borderId="16" xfId="0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horizontal="center" vertical="center"/>
    </xf>
    <xf numFmtId="0" fontId="7" fillId="3" borderId="7" xfId="0" applyFont="1" applyFill="1" applyBorder="1"/>
    <xf numFmtId="0" fontId="8" fillId="3" borderId="15" xfId="0" applyFont="1" applyFill="1" applyBorder="1"/>
    <xf numFmtId="0" fontId="8" fillId="3" borderId="1" xfId="0" applyFont="1" applyFill="1" applyBorder="1" applyAlignment="1">
      <alignment horizontal="center" vertical="center" wrapText="1"/>
    </xf>
    <xf numFmtId="0" fontId="0" fillId="3" borderId="0" xfId="0" applyFill="1"/>
    <xf numFmtId="0" fontId="7" fillId="0" borderId="15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vertical="center" wrapText="1"/>
    </xf>
    <xf numFmtId="0" fontId="31" fillId="3" borderId="1" xfId="0" applyFont="1" applyFill="1" applyBorder="1" applyAlignment="1">
      <alignment wrapText="1"/>
    </xf>
    <xf numFmtId="0" fontId="31" fillId="3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/>
    <xf numFmtId="0" fontId="11" fillId="0" borderId="0" xfId="0" applyFont="1"/>
    <xf numFmtId="0" fontId="8" fillId="0" borderId="1" xfId="0" applyFont="1" applyFill="1" applyBorder="1" applyAlignment="1">
      <alignment vertical="center" wrapText="1"/>
    </xf>
    <xf numFmtId="0" fontId="15" fillId="0" borderId="0" xfId="0" applyFont="1"/>
    <xf numFmtId="0" fontId="0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left" vertical="center" wrapText="1"/>
    </xf>
    <xf numFmtId="0" fontId="30" fillId="3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left" vertical="center" wrapText="1"/>
    </xf>
    <xf numFmtId="0" fontId="7" fillId="6" borderId="7" xfId="0" applyFont="1" applyFill="1" applyBorder="1" applyAlignment="1">
      <alignment horizontal="center"/>
    </xf>
    <xf numFmtId="0" fontId="7" fillId="3" borderId="7" xfId="0" applyFont="1" applyFill="1" applyBorder="1" applyAlignment="1">
      <alignment horizontal="center"/>
    </xf>
    <xf numFmtId="0" fontId="8" fillId="3" borderId="8" xfId="0" applyFont="1" applyFill="1" applyBorder="1"/>
    <xf numFmtId="0" fontId="7" fillId="3" borderId="7" xfId="0" applyFont="1" applyFill="1" applyBorder="1" applyAlignment="1"/>
    <xf numFmtId="0" fontId="7" fillId="0" borderId="7" xfId="0" applyFont="1" applyFill="1" applyBorder="1" applyAlignment="1"/>
    <xf numFmtId="0" fontId="10" fillId="3" borderId="7" xfId="0" applyFont="1" applyFill="1" applyBorder="1" applyAlignment="1"/>
    <xf numFmtId="0" fontId="8" fillId="3" borderId="2" xfId="0" applyFont="1" applyFill="1" applyBorder="1" applyAlignment="1"/>
    <xf numFmtId="0" fontId="8" fillId="3" borderId="1" xfId="0" applyFont="1" applyFill="1" applyBorder="1" applyAlignment="1"/>
    <xf numFmtId="0" fontId="8" fillId="0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/>
    <xf numFmtId="0" fontId="8" fillId="3" borderId="8" xfId="0" applyFont="1" applyFill="1" applyBorder="1" applyAlignment="1"/>
    <xf numFmtId="0" fontId="10" fillId="6" borderId="7" xfId="0" applyFont="1" applyFill="1" applyBorder="1" applyAlignment="1"/>
    <xf numFmtId="0" fontId="10" fillId="6" borderId="1" xfId="0" applyFont="1" applyFill="1" applyBorder="1" applyAlignment="1"/>
    <xf numFmtId="0" fontId="7" fillId="6" borderId="7" xfId="0" applyFont="1" applyFill="1" applyBorder="1" applyAlignment="1"/>
    <xf numFmtId="0" fontId="8" fillId="6" borderId="2" xfId="0" applyFont="1" applyFill="1" applyBorder="1" applyAlignment="1"/>
    <xf numFmtId="0" fontId="8" fillId="6" borderId="1" xfId="0" applyFont="1" applyFill="1" applyBorder="1" applyAlignment="1"/>
    <xf numFmtId="0" fontId="0" fillId="0" borderId="0" xfId="0" applyAlignment="1">
      <alignment vertical="center"/>
    </xf>
    <xf numFmtId="0" fontId="7" fillId="5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22" fillId="3" borderId="1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wrapText="1"/>
    </xf>
    <xf numFmtId="0" fontId="22" fillId="3" borderId="7" xfId="0" applyFont="1" applyFill="1" applyBorder="1" applyAlignment="1">
      <alignment horizontal="left" vertical="center" wrapText="1"/>
    </xf>
    <xf numFmtId="0" fontId="24" fillId="3" borderId="7" xfId="0" applyFont="1" applyFill="1" applyBorder="1" applyAlignment="1">
      <alignment horizontal="left" vertical="center" wrapText="1"/>
    </xf>
    <xf numFmtId="0" fontId="22" fillId="3" borderId="8" xfId="0" applyFont="1" applyFill="1" applyBorder="1" applyAlignment="1">
      <alignment horizontal="left" vertical="center" wrapText="1"/>
    </xf>
    <xf numFmtId="0" fontId="22" fillId="3" borderId="4" xfId="0" applyFont="1" applyFill="1" applyBorder="1" applyAlignment="1">
      <alignment horizontal="left" vertical="center" wrapText="1"/>
    </xf>
    <xf numFmtId="0" fontId="0" fillId="0" borderId="0" xfId="0" applyFont="1"/>
    <xf numFmtId="0" fontId="0" fillId="0" borderId="0" xfId="0" applyFont="1" applyBorder="1"/>
    <xf numFmtId="0" fontId="1" fillId="0" borderId="21" xfId="0" applyFont="1" applyFill="1" applyBorder="1" applyAlignment="1">
      <alignment horizontal="left"/>
    </xf>
    <xf numFmtId="0" fontId="7" fillId="3" borderId="1" xfId="0" applyFont="1" applyFill="1" applyBorder="1" applyAlignment="1">
      <alignment horizontal="center" vertical="center"/>
    </xf>
    <xf numFmtId="0" fontId="14" fillId="0" borderId="0" xfId="0" applyFont="1" applyBorder="1"/>
    <xf numFmtId="0" fontId="34" fillId="3" borderId="1" xfId="0" applyFont="1" applyFill="1" applyBorder="1"/>
    <xf numFmtId="0" fontId="15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21" fillId="6" borderId="1" xfId="0" applyFont="1" applyFill="1" applyBorder="1"/>
    <xf numFmtId="0" fontId="26" fillId="6" borderId="1" xfId="0" applyFont="1" applyFill="1" applyBorder="1"/>
    <xf numFmtId="0" fontId="23" fillId="6" borderId="1" xfId="0" applyFont="1" applyFill="1" applyBorder="1" applyAlignment="1">
      <alignment horizontal="left" vertical="center"/>
    </xf>
    <xf numFmtId="0" fontId="35" fillId="0" borderId="1" xfId="0" applyFont="1" applyBorder="1" applyAlignment="1">
      <alignment vertical="center" wrapText="1"/>
    </xf>
    <xf numFmtId="0" fontId="36" fillId="0" borderId="1" xfId="0" applyFont="1" applyBorder="1" applyAlignment="1">
      <alignment horizontal="left" vertical="center" wrapText="1"/>
    </xf>
    <xf numFmtId="0" fontId="35" fillId="0" borderId="1" xfId="0" applyFont="1" applyBorder="1" applyAlignment="1">
      <alignment horizontal="left" vertical="center" wrapText="1"/>
    </xf>
    <xf numFmtId="0" fontId="38" fillId="0" borderId="1" xfId="0" applyFont="1" applyBorder="1" applyAlignment="1">
      <alignment vertical="center" wrapText="1"/>
    </xf>
    <xf numFmtId="0" fontId="39" fillId="3" borderId="1" xfId="0" applyFont="1" applyFill="1" applyBorder="1"/>
    <xf numFmtId="0" fontId="39" fillId="6" borderId="1" xfId="0" applyFont="1" applyFill="1" applyBorder="1"/>
    <xf numFmtId="0" fontId="40" fillId="3" borderId="1" xfId="0" applyFont="1" applyFill="1" applyBorder="1"/>
    <xf numFmtId="0" fontId="35" fillId="3" borderId="1" xfId="0" applyFont="1" applyFill="1" applyBorder="1" applyAlignment="1">
      <alignment horizontal="left" vertical="top" wrapText="1"/>
    </xf>
    <xf numFmtId="0" fontId="21" fillId="0" borderId="5" xfId="0" applyFont="1" applyBorder="1"/>
    <xf numFmtId="0" fontId="41" fillId="3" borderId="1" xfId="0" applyFont="1" applyFill="1" applyBorder="1"/>
    <xf numFmtId="0" fontId="41" fillId="6" borderId="1" xfId="0" applyFont="1" applyFill="1" applyBorder="1"/>
    <xf numFmtId="0" fontId="42" fillId="3" borderId="1" xfId="0" applyFont="1" applyFill="1" applyBorder="1"/>
    <xf numFmtId="0" fontId="43" fillId="6" borderId="1" xfId="0" applyFont="1" applyFill="1" applyBorder="1"/>
    <xf numFmtId="0" fontId="38" fillId="6" borderId="1" xfId="0" applyFont="1" applyFill="1" applyBorder="1"/>
    <xf numFmtId="0" fontId="37" fillId="6" borderId="1" xfId="0" applyFont="1" applyFill="1" applyBorder="1"/>
    <xf numFmtId="0" fontId="40" fillId="6" borderId="1" xfId="0" applyFont="1" applyFill="1" applyBorder="1"/>
    <xf numFmtId="0" fontId="36" fillId="0" borderId="1" xfId="0" applyFont="1" applyBorder="1" applyAlignment="1">
      <alignment vertical="center" wrapText="1"/>
    </xf>
    <xf numFmtId="0" fontId="38" fillId="0" borderId="1" xfId="0" applyFont="1" applyBorder="1" applyAlignment="1">
      <alignment horizontal="left" vertical="center" wrapText="1"/>
    </xf>
    <xf numFmtId="0" fontId="42" fillId="6" borderId="1" xfId="0" applyFont="1" applyFill="1" applyBorder="1"/>
    <xf numFmtId="0" fontId="36" fillId="0" borderId="5" xfId="0" applyFont="1" applyBorder="1" applyAlignment="1">
      <alignment horizontal="center" vertical="center" wrapText="1"/>
    </xf>
    <xf numFmtId="0" fontId="21" fillId="0" borderId="7" xfId="0" applyFont="1" applyBorder="1"/>
    <xf numFmtId="0" fontId="44" fillId="6" borderId="1" xfId="0" applyFont="1" applyFill="1" applyBorder="1"/>
    <xf numFmtId="0" fontId="21" fillId="0" borderId="1" xfId="0" applyFont="1" applyBorder="1" applyAlignment="1">
      <alignment wrapText="1"/>
    </xf>
    <xf numFmtId="0" fontId="38" fillId="0" borderId="1" xfId="0" applyFont="1" applyBorder="1"/>
    <xf numFmtId="0" fontId="37" fillId="0" borderId="1" xfId="0" applyFont="1" applyBorder="1"/>
    <xf numFmtId="0" fontId="37" fillId="3" borderId="1" xfId="0" applyFont="1" applyFill="1" applyBorder="1"/>
    <xf numFmtId="0" fontId="38" fillId="3" borderId="1" xfId="0" applyFont="1" applyFill="1" applyBorder="1"/>
    <xf numFmtId="0" fontId="38" fillId="0" borderId="1" xfId="0" applyFont="1" applyBorder="1" applyAlignment="1">
      <alignment horizontal="left" vertical="top" wrapText="1"/>
    </xf>
    <xf numFmtId="0" fontId="41" fillId="0" borderId="1" xfId="0" applyFont="1" applyBorder="1"/>
    <xf numFmtId="0" fontId="44" fillId="0" borderId="1" xfId="0" applyFont="1" applyBorder="1"/>
    <xf numFmtId="0" fontId="37" fillId="5" borderId="1" xfId="0" applyFont="1" applyFill="1" applyBorder="1" applyAlignment="1">
      <alignment horizontal="center" vertical="center"/>
    </xf>
    <xf numFmtId="0" fontId="33" fillId="0" borderId="1" xfId="2" applyFont="1" applyFill="1" applyBorder="1" applyAlignment="1">
      <alignment vertical="center" wrapText="1"/>
    </xf>
    <xf numFmtId="0" fontId="14" fillId="3" borderId="0" xfId="0" applyFont="1" applyFill="1" applyBorder="1"/>
    <xf numFmtId="0" fontId="45" fillId="0" borderId="1" xfId="2" applyFont="1" applyFill="1" applyBorder="1" applyAlignment="1">
      <alignment vertical="top" wrapText="1"/>
    </xf>
    <xf numFmtId="0" fontId="14" fillId="3" borderId="0" xfId="0" applyFont="1" applyFill="1"/>
    <xf numFmtId="0" fontId="33" fillId="0" borderId="1" xfId="2" applyFont="1" applyFill="1" applyBorder="1" applyAlignment="1">
      <alignment horizontal="center" vertical="center" wrapText="1"/>
    </xf>
    <xf numFmtId="0" fontId="2" fillId="11" borderId="0" xfId="0" applyFont="1" applyFill="1"/>
    <xf numFmtId="0" fontId="2" fillId="3" borderId="0" xfId="0" applyFont="1" applyFill="1"/>
    <xf numFmtId="0" fontId="24" fillId="0" borderId="5" xfId="0" applyFont="1" applyFill="1" applyBorder="1" applyAlignment="1">
      <alignment horizontal="left" vertical="top"/>
    </xf>
    <xf numFmtId="0" fontId="24" fillId="0" borderId="5" xfId="0" applyFont="1" applyFill="1" applyBorder="1" applyAlignment="1">
      <alignment vertical="top"/>
    </xf>
    <xf numFmtId="0" fontId="30" fillId="3" borderId="1" xfId="0" applyFont="1" applyFill="1" applyBorder="1" applyAlignment="1">
      <alignment horizontal="center" vertical="center"/>
    </xf>
    <xf numFmtId="0" fontId="2" fillId="3" borderId="5" xfId="0" applyFont="1" applyFill="1" applyBorder="1"/>
    <xf numFmtId="0" fontId="2" fillId="3" borderId="1" xfId="0" applyFont="1" applyFill="1" applyBorder="1"/>
    <xf numFmtId="0" fontId="2" fillId="3" borderId="0" xfId="0" applyFont="1" applyFill="1" applyBorder="1"/>
    <xf numFmtId="0" fontId="14" fillId="3" borderId="1" xfId="0" applyFont="1" applyFill="1" applyBorder="1"/>
    <xf numFmtId="0" fontId="49" fillId="3" borderId="1" xfId="0" applyFont="1" applyFill="1" applyBorder="1"/>
    <xf numFmtId="0" fontId="4" fillId="3" borderId="1" xfId="0" applyFont="1" applyFill="1" applyBorder="1" applyAlignment="1">
      <alignment horizontal="center" vertical="center"/>
    </xf>
    <xf numFmtId="0" fontId="7" fillId="6" borderId="5" xfId="0" applyFont="1" applyFill="1" applyBorder="1"/>
    <xf numFmtId="0" fontId="48" fillId="3" borderId="1" xfId="4" applyFill="1" applyBorder="1"/>
    <xf numFmtId="0" fontId="27" fillId="3" borderId="1" xfId="0" applyFont="1" applyFill="1" applyBorder="1" applyAlignment="1">
      <alignment vertical="center" wrapText="1"/>
    </xf>
    <xf numFmtId="0" fontId="51" fillId="3" borderId="1" xfId="0" applyFont="1" applyFill="1" applyBorder="1" applyAlignment="1">
      <alignment horizontal="left" vertical="center" wrapText="1"/>
    </xf>
    <xf numFmtId="0" fontId="51" fillId="3" borderId="5" xfId="0" applyFont="1" applyFill="1" applyBorder="1" applyAlignment="1">
      <alignment horizontal="left" vertical="center" wrapText="1"/>
    </xf>
    <xf numFmtId="0" fontId="48" fillId="3" borderId="5" xfId="4" applyFill="1" applyBorder="1"/>
    <xf numFmtId="0" fontId="7" fillId="3" borderId="0" xfId="0" applyFont="1" applyFill="1" applyBorder="1" applyAlignment="1">
      <alignment horizontal="center" vertical="center" wrapText="1"/>
    </xf>
    <xf numFmtId="0" fontId="22" fillId="3" borderId="0" xfId="0" applyFont="1" applyFill="1" applyBorder="1" applyAlignment="1">
      <alignment horizontal="left" vertical="center"/>
    </xf>
    <xf numFmtId="0" fontId="50" fillId="0" borderId="1" xfId="2" applyFont="1" applyFill="1" applyBorder="1" applyAlignment="1">
      <alignment horizontal="center" vertical="center" wrapText="1"/>
    </xf>
    <xf numFmtId="0" fontId="54" fillId="0" borderId="1" xfId="2" applyFont="1" applyFill="1" applyBorder="1" applyAlignment="1">
      <alignment horizontal="center" vertical="center" wrapText="1"/>
    </xf>
    <xf numFmtId="0" fontId="47" fillId="3" borderId="1" xfId="0" applyFont="1" applyFill="1" applyBorder="1"/>
    <xf numFmtId="0" fontId="47" fillId="3" borderId="1" xfId="0" applyFont="1" applyFill="1" applyBorder="1" applyAlignment="1">
      <alignment horizontal="center" vertical="center"/>
    </xf>
    <xf numFmtId="0" fontId="54" fillId="3" borderId="1" xfId="2" applyFont="1" applyFill="1" applyBorder="1" applyAlignment="1">
      <alignment horizontal="center" vertical="center" wrapText="1"/>
    </xf>
    <xf numFmtId="0" fontId="55" fillId="3" borderId="1" xfId="0" applyFont="1" applyFill="1" applyBorder="1"/>
    <xf numFmtId="0" fontId="31" fillId="0" borderId="1" xfId="0" applyFont="1" applyFill="1" applyBorder="1" applyAlignment="1">
      <alignment horizontal="center" vertical="center"/>
    </xf>
    <xf numFmtId="0" fontId="22" fillId="0" borderId="1" xfId="0" applyFont="1" applyBorder="1" applyAlignment="1">
      <alignment vertical="top" wrapText="1"/>
    </xf>
    <xf numFmtId="0" fontId="24" fillId="3" borderId="1" xfId="0" applyFont="1" applyFill="1" applyBorder="1" applyAlignment="1">
      <alignment vertical="top"/>
    </xf>
    <xf numFmtId="0" fontId="58" fillId="3" borderId="1" xfId="0" applyFont="1" applyFill="1" applyBorder="1"/>
    <xf numFmtId="0" fontId="7" fillId="3" borderId="1" xfId="0" applyFont="1" applyFill="1" applyBorder="1" applyAlignment="1">
      <alignment vertical="center"/>
    </xf>
    <xf numFmtId="0" fontId="28" fillId="3" borderId="1" xfId="0" applyFont="1" applyFill="1" applyBorder="1" applyAlignment="1">
      <alignment wrapText="1"/>
    </xf>
    <xf numFmtId="0" fontId="46" fillId="3" borderId="1" xfId="2" applyFont="1" applyFill="1" applyBorder="1" applyAlignment="1">
      <alignment vertical="top" wrapText="1"/>
    </xf>
    <xf numFmtId="0" fontId="33" fillId="3" borderId="1" xfId="2" applyFont="1" applyFill="1" applyBorder="1" applyAlignment="1">
      <alignment horizontal="center" vertical="center" wrapText="1"/>
    </xf>
    <xf numFmtId="0" fontId="22" fillId="3" borderId="1" xfId="0" applyFont="1" applyFill="1" applyBorder="1" applyAlignment="1">
      <alignment vertical="top" wrapText="1"/>
    </xf>
    <xf numFmtId="0" fontId="50" fillId="3" borderId="1" xfId="2" applyFont="1" applyFill="1" applyBorder="1" applyAlignment="1">
      <alignment horizontal="center" vertical="center" wrapText="1"/>
    </xf>
    <xf numFmtId="0" fontId="29" fillId="0" borderId="1" xfId="0" applyFont="1" applyBorder="1" applyAlignment="1">
      <alignment vertical="top" wrapText="1"/>
    </xf>
    <xf numFmtId="0" fontId="37" fillId="0" borderId="6" xfId="0" applyFont="1" applyFill="1" applyBorder="1" applyAlignment="1">
      <alignment vertical="center" wrapText="1"/>
    </xf>
    <xf numFmtId="0" fontId="37" fillId="0" borderId="6" xfId="0" applyFont="1" applyFill="1" applyBorder="1" applyAlignment="1">
      <alignment vertical="top"/>
    </xf>
    <xf numFmtId="0" fontId="37" fillId="0" borderId="6" xfId="0" applyFont="1" applyFill="1" applyBorder="1" applyAlignment="1">
      <alignment horizontal="left" vertical="top"/>
    </xf>
    <xf numFmtId="0" fontId="38" fillId="0" borderId="5" xfId="0" applyFont="1" applyBorder="1" applyAlignment="1">
      <alignment vertical="center" wrapText="1"/>
    </xf>
    <xf numFmtId="0" fontId="7" fillId="0" borderId="6" xfId="0" applyFont="1" applyBorder="1" applyAlignment="1">
      <alignment horizontal="center" vertical="center" wrapText="1"/>
    </xf>
    <xf numFmtId="0" fontId="7" fillId="3" borderId="5" xfId="0" applyFont="1" applyFill="1" applyBorder="1" applyAlignment="1">
      <alignment vertical="center" wrapText="1"/>
    </xf>
    <xf numFmtId="0" fontId="0" fillId="0" borderId="0" xfId="0" applyAlignment="1">
      <alignment horizontal="center"/>
    </xf>
    <xf numFmtId="0" fontId="36" fillId="0" borderId="7" xfId="0" applyFont="1" applyBorder="1" applyAlignment="1">
      <alignment horizontal="center" vertical="center" wrapText="1"/>
    </xf>
    <xf numFmtId="0" fontId="37" fillId="0" borderId="1" xfId="0" applyFont="1" applyBorder="1" applyAlignment="1">
      <alignment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24" fillId="0" borderId="7" xfId="0" applyFont="1" applyFill="1" applyBorder="1" applyAlignment="1">
      <alignment horizontal="left" vertical="center" wrapText="1"/>
    </xf>
    <xf numFmtId="0" fontId="8" fillId="0" borderId="7" xfId="0" applyFont="1" applyFill="1" applyBorder="1" applyAlignment="1">
      <alignment horizontal="left" vertical="center" wrapText="1"/>
    </xf>
    <xf numFmtId="0" fontId="14" fillId="3" borderId="7" xfId="0" applyFont="1" applyFill="1" applyBorder="1"/>
    <xf numFmtId="0" fontId="13" fillId="3" borderId="7" xfId="0" applyFont="1" applyFill="1" applyBorder="1"/>
    <xf numFmtId="0" fontId="45" fillId="0" borderId="1" xfId="2" applyFont="1" applyFill="1" applyBorder="1" applyAlignment="1">
      <alignment horizontal="left" vertical="center" wrapText="1"/>
    </xf>
    <xf numFmtId="0" fontId="14" fillId="6" borderId="7" xfId="0" applyFont="1" applyFill="1" applyBorder="1"/>
    <xf numFmtId="0" fontId="48" fillId="3" borderId="7" xfId="4" applyFill="1" applyBorder="1"/>
    <xf numFmtId="0" fontId="24" fillId="3" borderId="0" xfId="0" applyFont="1" applyFill="1" applyBorder="1" applyAlignment="1">
      <alignment horizontal="left" vertical="center"/>
    </xf>
    <xf numFmtId="0" fontId="24" fillId="3" borderId="0" xfId="0" applyFont="1" applyFill="1" applyBorder="1" applyAlignment="1">
      <alignment horizontal="left" vertical="center" wrapText="1"/>
    </xf>
    <xf numFmtId="0" fontId="24" fillId="3" borderId="1" xfId="0" applyFont="1" applyFill="1" applyBorder="1" applyAlignment="1">
      <alignment vertical="center"/>
    </xf>
    <xf numFmtId="0" fontId="21" fillId="0" borderId="2" xfId="0" applyFont="1" applyBorder="1"/>
    <xf numFmtId="0" fontId="36" fillId="0" borderId="7" xfId="0" applyFont="1" applyBorder="1" applyAlignment="1">
      <alignment horizontal="left" vertical="center" wrapText="1"/>
    </xf>
    <xf numFmtId="0" fontId="35" fillId="0" borderId="7" xfId="0" applyFont="1" applyBorder="1" applyAlignment="1">
      <alignment vertical="center" wrapText="1"/>
    </xf>
    <xf numFmtId="0" fontId="20" fillId="0" borderId="1" xfId="0" applyFont="1" applyBorder="1" applyAlignment="1">
      <alignment horizontal="center" vertical="center"/>
    </xf>
    <xf numFmtId="0" fontId="37" fillId="0" borderId="1" xfId="0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/>
    </xf>
    <xf numFmtId="0" fontId="35" fillId="0" borderId="1" xfId="0" applyFont="1" applyBorder="1" applyAlignment="1">
      <alignment horizontal="center" vertical="center" wrapText="1"/>
    </xf>
    <xf numFmtId="0" fontId="21" fillId="0" borderId="0" xfId="0" applyFont="1" applyBorder="1"/>
    <xf numFmtId="0" fontId="37" fillId="0" borderId="7" xfId="0" applyFont="1" applyBorder="1" applyAlignment="1">
      <alignment vertical="center" wrapText="1"/>
    </xf>
    <xf numFmtId="0" fontId="60" fillId="0" borderId="1" xfId="0" applyFont="1" applyBorder="1"/>
    <xf numFmtId="0" fontId="7" fillId="0" borderId="1" xfId="0" applyFont="1" applyFill="1" applyBorder="1" applyAlignment="1">
      <alignment horizontal="center"/>
    </xf>
    <xf numFmtId="0" fontId="37" fillId="0" borderId="1" xfId="0" applyFont="1" applyBorder="1" applyAlignment="1">
      <alignment horizontal="center" vertical="center" wrapText="1"/>
    </xf>
    <xf numFmtId="0" fontId="36" fillId="0" borderId="1" xfId="0" applyFont="1" applyBorder="1" applyAlignment="1">
      <alignment horizontal="center" vertical="center" wrapText="1"/>
    </xf>
    <xf numFmtId="0" fontId="37" fillId="0" borderId="6" xfId="0" applyFont="1" applyBorder="1" applyAlignment="1">
      <alignment horizontal="center" vertical="center" wrapText="1"/>
    </xf>
    <xf numFmtId="0" fontId="36" fillId="3" borderId="1" xfId="0" applyFont="1" applyFill="1" applyBorder="1" applyAlignment="1">
      <alignment horizontal="left" vertical="center" wrapText="1"/>
    </xf>
    <xf numFmtId="0" fontId="37" fillId="5" borderId="1" xfId="0" applyFont="1" applyFill="1" applyBorder="1" applyAlignment="1">
      <alignment horizontal="center" vertical="center" wrapText="1"/>
    </xf>
    <xf numFmtId="0" fontId="21" fillId="3" borderId="7" xfId="0" applyFont="1" applyFill="1" applyBorder="1"/>
    <xf numFmtId="0" fontId="20" fillId="3" borderId="1" xfId="0" applyFont="1" applyFill="1" applyBorder="1" applyAlignment="1">
      <alignment horizontal="left" vertical="center" wrapText="1"/>
    </xf>
    <xf numFmtId="0" fontId="37" fillId="3" borderId="1" xfId="0" applyFont="1" applyFill="1" applyBorder="1" applyAlignment="1">
      <alignment horizontal="center" vertical="center" wrapText="1"/>
    </xf>
    <xf numFmtId="0" fontId="36" fillId="3" borderId="1" xfId="0" applyFont="1" applyFill="1" applyBorder="1" applyAlignment="1">
      <alignment horizontal="left" vertical="center"/>
    </xf>
    <xf numFmtId="0" fontId="35" fillId="3" borderId="1" xfId="0" applyFont="1" applyFill="1" applyBorder="1" applyAlignment="1">
      <alignment horizontal="left" vertical="center"/>
    </xf>
    <xf numFmtId="0" fontId="62" fillId="3" borderId="1" xfId="0" applyFont="1" applyFill="1" applyBorder="1" applyAlignment="1">
      <alignment horizontal="center" vertical="center" wrapText="1"/>
    </xf>
    <xf numFmtId="0" fontId="36" fillId="0" borderId="1" xfId="0" applyFont="1" applyFill="1" applyBorder="1" applyAlignment="1">
      <alignment horizontal="left" vertical="center" wrapText="1"/>
    </xf>
    <xf numFmtId="0" fontId="63" fillId="0" borderId="1" xfId="0" applyFont="1" applyFill="1" applyBorder="1" applyAlignment="1">
      <alignment horizontal="left" vertical="center" wrapText="1"/>
    </xf>
    <xf numFmtId="0" fontId="21" fillId="0" borderId="1" xfId="0" applyFont="1" applyFill="1" applyBorder="1"/>
    <xf numFmtId="0" fontId="63" fillId="0" borderId="1" xfId="2" applyFont="1" applyFill="1" applyBorder="1" applyAlignment="1">
      <alignment vertical="top" wrapText="1"/>
    </xf>
    <xf numFmtId="0" fontId="21" fillId="3" borderId="1" xfId="0" applyFont="1" applyFill="1" applyBorder="1"/>
    <xf numFmtId="0" fontId="63" fillId="3" borderId="1" xfId="0" applyFont="1" applyFill="1" applyBorder="1" applyAlignment="1">
      <alignment horizontal="center" vertical="center"/>
    </xf>
    <xf numFmtId="0" fontId="21" fillId="3" borderId="1" xfId="0" applyFont="1" applyFill="1" applyBorder="1" applyAlignment="1">
      <alignment horizontal="left" wrapText="1"/>
    </xf>
    <xf numFmtId="0" fontId="37" fillId="0" borderId="1" xfId="0" applyFont="1" applyFill="1" applyBorder="1" applyAlignment="1">
      <alignment horizontal="left" vertical="center" wrapText="1"/>
    </xf>
    <xf numFmtId="0" fontId="38" fillId="3" borderId="1" xfId="0" applyFont="1" applyFill="1" applyBorder="1" applyAlignment="1">
      <alignment horizontal="center" wrapText="1"/>
    </xf>
    <xf numFmtId="0" fontId="38" fillId="3" borderId="1" xfId="0" applyFont="1" applyFill="1" applyBorder="1" applyAlignment="1">
      <alignment wrapText="1"/>
    </xf>
    <xf numFmtId="0" fontId="35" fillId="3" borderId="1" xfId="0" applyFont="1" applyFill="1" applyBorder="1" applyAlignment="1">
      <alignment horizontal="left" vertical="center" wrapText="1"/>
    </xf>
    <xf numFmtId="0" fontId="65" fillId="6" borderId="1" xfId="0" applyFont="1" applyFill="1" applyBorder="1"/>
    <xf numFmtId="0" fontId="26" fillId="3" borderId="1" xfId="0" applyFont="1" applyFill="1" applyBorder="1" applyAlignment="1">
      <alignment wrapText="1"/>
    </xf>
    <xf numFmtId="0" fontId="65" fillId="3" borderId="1" xfId="0" applyFont="1" applyFill="1" applyBorder="1"/>
    <xf numFmtId="0" fontId="39" fillId="6" borderId="1" xfId="0" applyFont="1" applyFill="1" applyBorder="1" applyAlignment="1">
      <alignment horizontal="center" vertical="center"/>
    </xf>
    <xf numFmtId="0" fontId="39" fillId="6" borderId="1" xfId="0" applyFont="1" applyFill="1" applyBorder="1" applyAlignment="1">
      <alignment horizontal="center" vertical="center" wrapText="1"/>
    </xf>
    <xf numFmtId="0" fontId="21" fillId="3" borderId="1" xfId="0" applyFont="1" applyFill="1" applyBorder="1" applyAlignment="1">
      <alignment wrapText="1"/>
    </xf>
    <xf numFmtId="0" fontId="67" fillId="6" borderId="1" xfId="0" applyFont="1" applyFill="1" applyBorder="1"/>
    <xf numFmtId="0" fontId="67" fillId="3" borderId="1" xfId="0" applyFont="1" applyFill="1" applyBorder="1"/>
    <xf numFmtId="0" fontId="37" fillId="3" borderId="1" xfId="0" applyFont="1" applyFill="1" applyBorder="1" applyAlignment="1">
      <alignment horizontal="center" vertical="center"/>
    </xf>
    <xf numFmtId="0" fontId="36" fillId="3" borderId="1" xfId="0" applyFont="1" applyFill="1" applyBorder="1" applyAlignment="1">
      <alignment vertical="center" wrapText="1"/>
    </xf>
    <xf numFmtId="0" fontId="39" fillId="3" borderId="1" xfId="0" applyFont="1" applyFill="1" applyBorder="1" applyAlignment="1">
      <alignment horizontal="center" vertical="center"/>
    </xf>
    <xf numFmtId="0" fontId="68" fillId="3" borderId="1" xfId="0" applyFont="1" applyFill="1" applyBorder="1" applyAlignment="1">
      <alignment horizontal="center" vertical="center"/>
    </xf>
    <xf numFmtId="0" fontId="35" fillId="3" borderId="1" xfId="0" applyFont="1" applyFill="1" applyBorder="1"/>
    <xf numFmtId="0" fontId="69" fillId="0" borderId="1" xfId="0" applyFont="1" applyFill="1" applyBorder="1" applyAlignment="1">
      <alignment horizontal="left" vertical="center" wrapText="1"/>
    </xf>
    <xf numFmtId="0" fontId="67" fillId="3" borderId="1" xfId="0" applyFont="1" applyFill="1" applyBorder="1" applyAlignment="1">
      <alignment horizontal="center" vertical="center"/>
    </xf>
    <xf numFmtId="0" fontId="36" fillId="3" borderId="1" xfId="0" applyFont="1" applyFill="1" applyBorder="1" applyAlignment="1">
      <alignment vertical="center"/>
    </xf>
    <xf numFmtId="0" fontId="70" fillId="3" borderId="1" xfId="4" applyFont="1" applyFill="1" applyBorder="1"/>
    <xf numFmtId="0" fontId="69" fillId="0" borderId="5" xfId="0" applyFont="1" applyFill="1" applyBorder="1" applyAlignment="1">
      <alignment horizontal="left" vertical="center" wrapText="1"/>
    </xf>
    <xf numFmtId="0" fontId="41" fillId="6" borderId="5" xfId="0" applyFont="1" applyFill="1" applyBorder="1"/>
    <xf numFmtId="0" fontId="38" fillId="3" borderId="29" xfId="0" applyFont="1" applyFill="1" applyBorder="1" applyAlignment="1">
      <alignment wrapText="1"/>
    </xf>
    <xf numFmtId="0" fontId="21" fillId="3" borderId="5" xfId="0" applyFont="1" applyFill="1" applyBorder="1"/>
    <xf numFmtId="0" fontId="70" fillId="3" borderId="9" xfId="4" applyFont="1" applyFill="1" applyBorder="1"/>
    <xf numFmtId="0" fontId="38" fillId="3" borderId="2" xfId="0" applyFont="1" applyFill="1" applyBorder="1" applyAlignment="1">
      <alignment wrapText="1"/>
    </xf>
    <xf numFmtId="0" fontId="70" fillId="3" borderId="4" xfId="4" applyFont="1" applyFill="1" applyBorder="1"/>
    <xf numFmtId="0" fontId="37" fillId="6" borderId="1" xfId="0" applyFont="1" applyFill="1" applyBorder="1" applyAlignment="1">
      <alignment horizontal="center" vertical="center"/>
    </xf>
    <xf numFmtId="0" fontId="63" fillId="0" borderId="1" xfId="0" applyFont="1" applyFill="1" applyBorder="1" applyAlignment="1">
      <alignment horizontal="left" vertical="center"/>
    </xf>
    <xf numFmtId="0" fontId="35" fillId="0" borderId="7" xfId="0" applyFont="1" applyFill="1" applyBorder="1" applyAlignment="1">
      <alignment horizontal="left" vertical="center" wrapText="1"/>
    </xf>
    <xf numFmtId="0" fontId="38" fillId="3" borderId="15" xfId="0" applyFont="1" applyFill="1" applyBorder="1" applyAlignment="1">
      <alignment wrapText="1"/>
    </xf>
    <xf numFmtId="0" fontId="70" fillId="3" borderId="8" xfId="4" applyFont="1" applyFill="1" applyBorder="1"/>
    <xf numFmtId="0" fontId="35" fillId="0" borderId="1" xfId="0" applyFont="1" applyFill="1" applyBorder="1" applyAlignment="1">
      <alignment horizontal="left" vertical="center" wrapText="1"/>
    </xf>
    <xf numFmtId="0" fontId="37" fillId="0" borderId="5" xfId="0" applyFont="1" applyFill="1" applyBorder="1" applyAlignment="1">
      <alignment vertical="top"/>
    </xf>
    <xf numFmtId="0" fontId="36" fillId="0" borderId="5" xfId="0" applyFont="1" applyFill="1" applyBorder="1" applyAlignment="1">
      <alignment vertical="top"/>
    </xf>
    <xf numFmtId="0" fontId="36" fillId="0" borderId="5" xfId="0" applyFont="1" applyFill="1" applyBorder="1" applyAlignment="1">
      <alignment horizontal="left" vertical="top"/>
    </xf>
    <xf numFmtId="0" fontId="64" fillId="0" borderId="1" xfId="0" applyFont="1" applyFill="1" applyBorder="1" applyAlignment="1">
      <alignment horizontal="center" vertical="center"/>
    </xf>
    <xf numFmtId="0" fontId="36" fillId="7" borderId="1" xfId="0" applyFont="1" applyFill="1" applyBorder="1" applyAlignment="1">
      <alignment vertical="center" wrapText="1"/>
    </xf>
    <xf numFmtId="0" fontId="35" fillId="0" borderId="1" xfId="0" applyFont="1" applyFill="1" applyBorder="1" applyAlignment="1">
      <alignment horizontal="left" vertical="top" wrapText="1"/>
    </xf>
    <xf numFmtId="0" fontId="35" fillId="0" borderId="1" xfId="0" applyFont="1" applyFill="1" applyBorder="1" applyAlignment="1">
      <alignment vertical="center" wrapText="1"/>
    </xf>
    <xf numFmtId="0" fontId="39" fillId="3" borderId="1" xfId="0" applyFont="1" applyFill="1" applyBorder="1" applyAlignment="1">
      <alignment horizontal="center" vertical="center" wrapText="1"/>
    </xf>
    <xf numFmtId="0" fontId="37" fillId="3" borderId="7" xfId="0" applyFont="1" applyFill="1" applyBorder="1" applyAlignment="1">
      <alignment horizontal="center" vertical="center"/>
    </xf>
    <xf numFmtId="0" fontId="39" fillId="0" borderId="1" xfId="0" applyFont="1" applyFill="1" applyBorder="1" applyAlignment="1">
      <alignment horizontal="center" vertical="center" wrapText="1"/>
    </xf>
    <xf numFmtId="0" fontId="39" fillId="0" borderId="1" xfId="0" applyFont="1" applyFill="1" applyBorder="1" applyAlignment="1">
      <alignment horizontal="center" vertical="center"/>
    </xf>
    <xf numFmtId="0" fontId="36" fillId="3" borderId="1" xfId="0" applyFont="1" applyFill="1" applyBorder="1" applyAlignment="1">
      <alignment horizontal="center" vertical="center" wrapText="1"/>
    </xf>
    <xf numFmtId="0" fontId="71" fillId="0" borderId="1" xfId="0" applyFont="1" applyFill="1" applyBorder="1" applyAlignment="1">
      <alignment horizontal="center" vertical="center"/>
    </xf>
    <xf numFmtId="0" fontId="37" fillId="0" borderId="1" xfId="0" applyFont="1" applyFill="1" applyBorder="1"/>
    <xf numFmtId="0" fontId="41" fillId="0" borderId="1" xfId="0" applyFont="1" applyFill="1" applyBorder="1"/>
    <xf numFmtId="0" fontId="37" fillId="6" borderId="1" xfId="0" applyFont="1" applyFill="1" applyBorder="1" applyAlignment="1">
      <alignment vertical="center" wrapText="1"/>
    </xf>
    <xf numFmtId="0" fontId="37" fillId="3" borderId="1" xfId="0" applyFont="1" applyFill="1" applyBorder="1" applyAlignment="1"/>
    <xf numFmtId="0" fontId="37" fillId="3" borderId="1" xfId="0" applyFont="1" applyFill="1" applyBorder="1" applyAlignment="1">
      <alignment vertical="center" wrapText="1"/>
    </xf>
    <xf numFmtId="0" fontId="37" fillId="0" borderId="1" xfId="0" applyFont="1" applyFill="1" applyBorder="1" applyAlignment="1">
      <alignment vertical="center" wrapText="1"/>
    </xf>
    <xf numFmtId="0" fontId="63" fillId="0" borderId="1" xfId="2" applyFont="1" applyFill="1" applyBorder="1" applyAlignment="1">
      <alignment horizontal="left" vertical="top" wrapText="1"/>
    </xf>
    <xf numFmtId="0" fontId="64" fillId="0" borderId="1" xfId="0" applyFont="1" applyFill="1" applyBorder="1" applyAlignment="1">
      <alignment horizontal="center" vertical="center" wrapText="1"/>
    </xf>
    <xf numFmtId="0" fontId="39" fillId="0" borderId="1" xfId="0" applyFont="1" applyFill="1" applyBorder="1"/>
    <xf numFmtId="0" fontId="36" fillId="0" borderId="1" xfId="0" applyFont="1" applyFill="1" applyBorder="1" applyAlignment="1">
      <alignment vertical="center" wrapText="1"/>
    </xf>
    <xf numFmtId="0" fontId="65" fillId="6" borderId="0" xfId="0" applyFont="1" applyFill="1"/>
    <xf numFmtId="0" fontId="40" fillId="6" borderId="1" xfId="0" applyFont="1" applyFill="1" applyBorder="1" applyAlignment="1">
      <alignment vertical="center" wrapText="1"/>
    </xf>
    <xf numFmtId="0" fontId="37" fillId="0" borderId="1" xfId="0" applyFont="1" applyFill="1" applyBorder="1" applyAlignment="1">
      <alignment vertical="center"/>
    </xf>
    <xf numFmtId="0" fontId="40" fillId="3" borderId="1" xfId="0" applyFont="1" applyFill="1" applyBorder="1" applyAlignment="1">
      <alignment vertical="center" wrapText="1"/>
    </xf>
    <xf numFmtId="0" fontId="64" fillId="0" borderId="5" xfId="0" applyFont="1" applyFill="1" applyBorder="1" applyAlignment="1">
      <alignment horizontal="center" vertical="center" wrapText="1"/>
    </xf>
    <xf numFmtId="0" fontId="40" fillId="0" borderId="1" xfId="0" applyFont="1" applyFill="1" applyBorder="1" applyAlignment="1">
      <alignment vertical="center" wrapText="1"/>
    </xf>
    <xf numFmtId="0" fontId="37" fillId="0" borderId="2" xfId="0" applyFont="1" applyFill="1" applyBorder="1" applyAlignment="1">
      <alignment vertical="center" wrapText="1"/>
    </xf>
    <xf numFmtId="0" fontId="63" fillId="0" borderId="1" xfId="0" applyFont="1" applyBorder="1" applyAlignment="1">
      <alignment vertical="top" wrapText="1"/>
    </xf>
    <xf numFmtId="0" fontId="39" fillId="6" borderId="4" xfId="0" applyFont="1" applyFill="1" applyBorder="1"/>
    <xf numFmtId="0" fontId="37" fillId="0" borderId="10" xfId="0" applyFont="1" applyFill="1" applyBorder="1" applyAlignment="1">
      <alignment vertical="center" wrapText="1"/>
    </xf>
    <xf numFmtId="0" fontId="39" fillId="3" borderId="0" xfId="0" applyFont="1" applyFill="1" applyBorder="1"/>
    <xf numFmtId="0" fontId="39" fillId="6" borderId="0" xfId="0" applyFont="1" applyFill="1" applyBorder="1"/>
    <xf numFmtId="0" fontId="63" fillId="0" borderId="1" xfId="0" applyFont="1" applyBorder="1" applyAlignment="1">
      <alignment horizontal="left" vertical="top" wrapText="1"/>
    </xf>
    <xf numFmtId="0" fontId="65" fillId="0" borderId="1" xfId="0" applyFont="1" applyFill="1" applyBorder="1"/>
    <xf numFmtId="0" fontId="73" fillId="0" borderId="4" xfId="0" applyFont="1" applyFill="1" applyBorder="1" applyAlignment="1">
      <alignment vertical="center"/>
    </xf>
    <xf numFmtId="0" fontId="65" fillId="0" borderId="1" xfId="0" applyFont="1" applyBorder="1"/>
    <xf numFmtId="0" fontId="39" fillId="6" borderId="7" xfId="0" applyFont="1" applyFill="1" applyBorder="1"/>
    <xf numFmtId="0" fontId="74" fillId="3" borderId="1" xfId="0" applyFont="1" applyFill="1" applyBorder="1"/>
    <xf numFmtId="0" fontId="37" fillId="3" borderId="1" xfId="0" applyFont="1" applyFill="1" applyBorder="1" applyAlignment="1">
      <alignment vertical="center"/>
    </xf>
    <xf numFmtId="0" fontId="40" fillId="0" borderId="1" xfId="0" applyFont="1" applyFill="1" applyBorder="1"/>
    <xf numFmtId="0" fontId="24" fillId="3" borderId="7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left" vertical="center" wrapText="1"/>
    </xf>
    <xf numFmtId="0" fontId="7" fillId="0" borderId="6" xfId="0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36" fillId="3" borderId="1" xfId="0" applyFont="1" applyFill="1" applyBorder="1" applyAlignment="1">
      <alignment horizontal="left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37" fillId="0" borderId="5" xfId="0" applyFont="1" applyBorder="1" applyAlignment="1">
      <alignment horizontal="left" vertical="center" wrapText="1"/>
    </xf>
    <xf numFmtId="0" fontId="37" fillId="0" borderId="1" xfId="0" applyFont="1" applyBorder="1" applyAlignment="1">
      <alignment horizontal="left" vertical="center" wrapText="1"/>
    </xf>
    <xf numFmtId="0" fontId="37" fillId="0" borderId="1" xfId="0" applyFont="1" applyBorder="1" applyAlignment="1">
      <alignment horizontal="center" vertical="center" wrapText="1"/>
    </xf>
    <xf numFmtId="0" fontId="36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36" fillId="0" borderId="1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7" fillId="5" borderId="10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center" vertical="center"/>
    </xf>
    <xf numFmtId="0" fontId="36" fillId="0" borderId="5" xfId="0" applyFont="1" applyBorder="1" applyAlignment="1">
      <alignment vertical="center" wrapText="1"/>
    </xf>
    <xf numFmtId="0" fontId="7" fillId="6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vertical="center"/>
    </xf>
    <xf numFmtId="0" fontId="54" fillId="6" borderId="1" xfId="2" applyFont="1" applyFill="1" applyBorder="1" applyAlignment="1">
      <alignment horizontal="center" vertical="center" wrapText="1"/>
    </xf>
    <xf numFmtId="0" fontId="47" fillId="6" borderId="1" xfId="0" applyFont="1" applyFill="1" applyBorder="1"/>
    <xf numFmtId="0" fontId="47" fillId="6" borderId="1" xfId="0" applyFont="1" applyFill="1" applyBorder="1" applyAlignment="1">
      <alignment horizontal="center" vertical="center"/>
    </xf>
    <xf numFmtId="0" fontId="57" fillId="6" borderId="1" xfId="0" applyFont="1" applyFill="1" applyBorder="1"/>
    <xf numFmtId="0" fontId="57" fillId="6" borderId="1" xfId="0" applyFont="1" applyFill="1" applyBorder="1" applyAlignment="1">
      <alignment horizontal="center" vertical="center"/>
    </xf>
    <xf numFmtId="0" fontId="8" fillId="6" borderId="1" xfId="0" applyFont="1" applyFill="1" applyBorder="1"/>
    <xf numFmtId="0" fontId="28" fillId="6" borderId="1" xfId="0" applyFont="1" applyFill="1" applyBorder="1"/>
    <xf numFmtId="0" fontId="24" fillId="6" borderId="1" xfId="0" applyFont="1" applyFill="1" applyBorder="1" applyAlignment="1">
      <alignment vertical="top"/>
    </xf>
    <xf numFmtId="0" fontId="49" fillId="6" borderId="1" xfId="0" applyFont="1" applyFill="1" applyBorder="1"/>
    <xf numFmtId="0" fontId="58" fillId="6" borderId="1" xfId="0" applyFont="1" applyFill="1" applyBorder="1"/>
    <xf numFmtId="0" fontId="2" fillId="6" borderId="1" xfId="0" applyFont="1" applyFill="1" applyBorder="1"/>
    <xf numFmtId="0" fontId="28" fillId="6" borderId="1" xfId="0" applyFont="1" applyFill="1" applyBorder="1" applyAlignment="1">
      <alignment wrapText="1"/>
    </xf>
    <xf numFmtId="0" fontId="50" fillId="6" borderId="1" xfId="2" applyFont="1" applyFill="1" applyBorder="1" applyAlignment="1">
      <alignment horizontal="center" vertical="center" wrapText="1"/>
    </xf>
    <xf numFmtId="0" fontId="37" fillId="6" borderId="1" xfId="0" applyFont="1" applyFill="1" applyBorder="1" applyAlignment="1">
      <alignment vertical="center"/>
    </xf>
    <xf numFmtId="0" fontId="36" fillId="6" borderId="1" xfId="2" applyFont="1" applyFill="1" applyBorder="1" applyAlignment="1">
      <alignment horizontal="center" vertical="center" wrapText="1"/>
    </xf>
    <xf numFmtId="0" fontId="74" fillId="6" borderId="1" xfId="0" applyFont="1" applyFill="1" applyBorder="1"/>
    <xf numFmtId="0" fontId="7" fillId="0" borderId="0" xfId="0" applyFont="1"/>
    <xf numFmtId="0" fontId="7" fillId="3" borderId="25" xfId="0" applyFont="1" applyFill="1" applyBorder="1" applyAlignment="1">
      <alignment horizontal="left" vertical="center" wrapText="1"/>
    </xf>
    <xf numFmtId="0" fontId="7" fillId="5" borderId="6" xfId="0" applyFont="1" applyFill="1" applyBorder="1" applyAlignment="1">
      <alignment horizontal="center" vertical="center"/>
    </xf>
    <xf numFmtId="0" fontId="7" fillId="5" borderId="30" xfId="0" applyFont="1" applyFill="1" applyBorder="1" applyAlignment="1">
      <alignment horizontal="center" vertical="center"/>
    </xf>
    <xf numFmtId="0" fontId="7" fillId="5" borderId="0" xfId="0" applyFont="1" applyFill="1" applyBorder="1" applyAlignment="1">
      <alignment horizontal="center" vertical="center"/>
    </xf>
    <xf numFmtId="0" fontId="17" fillId="10" borderId="4" xfId="0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75" fillId="3" borderId="1" xfId="0" applyFont="1" applyFill="1" applyBorder="1" applyAlignment="1">
      <alignment horizontal="center" vertical="center" wrapText="1"/>
    </xf>
    <xf numFmtId="0" fontId="76" fillId="0" borderId="1" xfId="0" applyFont="1" applyFill="1" applyBorder="1" applyAlignment="1">
      <alignment horizontal="left" vertical="center" wrapText="1"/>
    </xf>
    <xf numFmtId="0" fontId="77" fillId="3" borderId="1" xfId="0" applyFont="1" applyFill="1" applyBorder="1" applyAlignment="1">
      <alignment vertical="center" wrapText="1"/>
    </xf>
    <xf numFmtId="0" fontId="78" fillId="0" borderId="1" xfId="2" applyFont="1" applyFill="1" applyBorder="1" applyAlignment="1">
      <alignment vertical="top" wrapText="1"/>
    </xf>
    <xf numFmtId="0" fontId="32" fillId="0" borderId="1" xfId="0" applyFont="1" applyFill="1" applyBorder="1" applyAlignment="1">
      <alignment vertical="center" wrapText="1"/>
    </xf>
    <xf numFmtId="0" fontId="17" fillId="3" borderId="7" xfId="0" applyFont="1" applyFill="1" applyBorder="1" applyAlignment="1">
      <alignment horizontal="center" vertical="center" wrapText="1"/>
    </xf>
    <xf numFmtId="0" fontId="13" fillId="0" borderId="1" xfId="0" applyFont="1" applyBorder="1"/>
    <xf numFmtId="0" fontId="17" fillId="0" borderId="1" xfId="0" applyFont="1" applyFill="1" applyBorder="1" applyAlignment="1">
      <alignment horizontal="center" vertical="center"/>
    </xf>
    <xf numFmtId="0" fontId="79" fillId="3" borderId="1" xfId="0" applyFont="1" applyFill="1" applyBorder="1"/>
    <xf numFmtId="0" fontId="8" fillId="0" borderId="7" xfId="0" applyFont="1" applyFill="1" applyBorder="1" applyAlignment="1">
      <alignment vertical="center" wrapText="1"/>
    </xf>
    <xf numFmtId="0" fontId="8" fillId="0" borderId="1" xfId="0" applyFont="1" applyBorder="1"/>
    <xf numFmtId="0" fontId="37" fillId="0" borderId="1" xfId="2" applyFont="1" applyFill="1" applyBorder="1" applyAlignment="1">
      <alignment vertical="top" wrapText="1"/>
    </xf>
    <xf numFmtId="0" fontId="40" fillId="0" borderId="1" xfId="0" applyFont="1" applyBorder="1"/>
    <xf numFmtId="0" fontId="36" fillId="6" borderId="1" xfId="0" applyFont="1" applyFill="1" applyBorder="1"/>
    <xf numFmtId="0" fontId="38" fillId="6" borderId="1" xfId="0" applyFont="1" applyFill="1" applyBorder="1" applyAlignment="1">
      <alignment vertical="center" wrapText="1"/>
    </xf>
    <xf numFmtId="0" fontId="36" fillId="3" borderId="1" xfId="0" applyFont="1" applyFill="1" applyBorder="1"/>
    <xf numFmtId="0" fontId="38" fillId="0" borderId="1" xfId="0" applyFont="1" applyFill="1" applyBorder="1"/>
    <xf numFmtId="0" fontId="38" fillId="0" borderId="1" xfId="0" applyFont="1" applyFill="1" applyBorder="1" applyAlignment="1">
      <alignment vertical="center" wrapText="1"/>
    </xf>
    <xf numFmtId="0" fontId="8" fillId="0" borderId="6" xfId="0" applyFont="1" applyFill="1" applyBorder="1" applyAlignment="1">
      <alignment horizontal="left" vertical="center" wrapText="1"/>
    </xf>
    <xf numFmtId="0" fontId="80" fillId="3" borderId="0" xfId="0" applyFont="1" applyFill="1"/>
    <xf numFmtId="0" fontId="8" fillId="0" borderId="0" xfId="0" applyFont="1" applyAlignment="1">
      <alignment wrapText="1"/>
    </xf>
    <xf numFmtId="0" fontId="80" fillId="6" borderId="10" xfId="0" applyFont="1" applyFill="1" applyBorder="1"/>
    <xf numFmtId="0" fontId="80" fillId="3" borderId="10" xfId="0" applyFont="1" applyFill="1" applyBorder="1"/>
    <xf numFmtId="0" fontId="22" fillId="0" borderId="5" xfId="0" applyFont="1" applyFill="1" applyBorder="1" applyAlignment="1">
      <alignment horizontal="left" vertical="top" wrapText="1"/>
    </xf>
    <xf numFmtId="0" fontId="8" fillId="0" borderId="5" xfId="0" applyFont="1" applyFill="1" applyBorder="1" applyAlignment="1">
      <alignment horizontal="left" vertical="top" wrapText="1"/>
    </xf>
    <xf numFmtId="0" fontId="22" fillId="0" borderId="1" xfId="0" applyFont="1" applyFill="1" applyBorder="1" applyAlignment="1">
      <alignment vertical="top" wrapText="1"/>
    </xf>
    <xf numFmtId="0" fontId="8" fillId="0" borderId="1" xfId="0" applyFont="1" applyFill="1" applyBorder="1" applyAlignment="1">
      <alignment horizontal="left" vertical="top" wrapText="1"/>
    </xf>
    <xf numFmtId="0" fontId="50" fillId="0" borderId="7" xfId="0" applyFont="1" applyFill="1" applyBorder="1" applyAlignment="1">
      <alignment horizontal="center" vertical="center" wrapText="1"/>
    </xf>
    <xf numFmtId="0" fontId="50" fillId="0" borderId="6" xfId="0" applyFont="1" applyFill="1" applyBorder="1" applyAlignment="1">
      <alignment horizontal="center" vertical="center" wrapText="1"/>
    </xf>
    <xf numFmtId="0" fontId="8" fillId="6" borderId="0" xfId="0" applyFont="1" applyFill="1" applyAlignment="1">
      <alignment wrapText="1"/>
    </xf>
    <xf numFmtId="0" fontId="50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wrapText="1"/>
    </xf>
    <xf numFmtId="0" fontId="8" fillId="0" borderId="1" xfId="0" applyFont="1" applyFill="1" applyBorder="1" applyAlignment="1">
      <alignment vertical="center"/>
    </xf>
    <xf numFmtId="0" fontId="22" fillId="0" borderId="6" xfId="0" applyFont="1" applyFill="1" applyBorder="1" applyAlignment="1">
      <alignment horizontal="left" vertical="top" wrapText="1"/>
    </xf>
    <xf numFmtId="0" fontId="8" fillId="0" borderId="6" xfId="0" applyFont="1" applyFill="1" applyBorder="1" applyAlignment="1">
      <alignment vertical="center"/>
    </xf>
    <xf numFmtId="0" fontId="8" fillId="0" borderId="0" xfId="0" applyFont="1" applyBorder="1"/>
    <xf numFmtId="0" fontId="8" fillId="0" borderId="6" xfId="0" applyFont="1" applyFill="1" applyBorder="1" applyAlignment="1">
      <alignment horizontal="left" vertical="top" wrapText="1"/>
    </xf>
    <xf numFmtId="0" fontId="22" fillId="0" borderId="7" xfId="0" applyFont="1" applyFill="1" applyBorder="1" applyAlignment="1">
      <alignment horizontal="left" vertical="top" wrapText="1"/>
    </xf>
    <xf numFmtId="0" fontId="8" fillId="0" borderId="7" xfId="0" applyFont="1" applyFill="1" applyBorder="1" applyAlignment="1">
      <alignment vertical="center"/>
    </xf>
    <xf numFmtId="0" fontId="8" fillId="0" borderId="7" xfId="0" applyFont="1" applyFill="1" applyBorder="1" applyAlignment="1">
      <alignment horizontal="left" vertical="top" wrapText="1"/>
    </xf>
    <xf numFmtId="0" fontId="22" fillId="0" borderId="20" xfId="0" applyFont="1" applyFill="1" applyBorder="1" applyAlignment="1">
      <alignment horizontal="left" vertical="top" wrapText="1"/>
    </xf>
    <xf numFmtId="0" fontId="8" fillId="0" borderId="20" xfId="0" applyFont="1" applyFill="1" applyBorder="1" applyAlignment="1">
      <alignment horizontal="left" vertical="top" wrapText="1"/>
    </xf>
    <xf numFmtId="0" fontId="8" fillId="0" borderId="20" xfId="0" applyFont="1" applyFill="1" applyBorder="1" applyAlignment="1">
      <alignment vertical="center"/>
    </xf>
    <xf numFmtId="0" fontId="7" fillId="6" borderId="7" xfId="0" applyFont="1" applyFill="1" applyBorder="1"/>
    <xf numFmtId="0" fontId="8" fillId="6" borderId="2" xfId="0" applyFont="1" applyFill="1" applyBorder="1"/>
    <xf numFmtId="0" fontId="7" fillId="0" borderId="1" xfId="0" applyFont="1" applyBorder="1" applyAlignment="1">
      <alignment horizontal="center" vertical="center"/>
    </xf>
    <xf numFmtId="0" fontId="8" fillId="6" borderId="1" xfId="0" applyFont="1" applyFill="1" applyBorder="1" applyAlignment="1">
      <alignment horizontal="center" wrapText="1"/>
    </xf>
    <xf numFmtId="0" fontId="24" fillId="3" borderId="4" xfId="0" applyFont="1" applyFill="1" applyBorder="1" applyAlignment="1">
      <alignment horizontal="left" vertical="center" wrapText="1"/>
    </xf>
    <xf numFmtId="0" fontId="24" fillId="3" borderId="8" xfId="0" applyFont="1" applyFill="1" applyBorder="1" applyAlignment="1">
      <alignment horizontal="left" vertical="center" wrapText="1"/>
    </xf>
    <xf numFmtId="0" fontId="24" fillId="5" borderId="1" xfId="0" applyFont="1" applyFill="1" applyBorder="1" applyAlignment="1">
      <alignment vertical="center"/>
    </xf>
    <xf numFmtId="0" fontId="76" fillId="0" borderId="1" xfId="0" applyFont="1" applyFill="1" applyBorder="1" applyAlignment="1">
      <alignment horizontal="center" vertical="center" wrapText="1"/>
    </xf>
    <xf numFmtId="0" fontId="77" fillId="0" borderId="1" xfId="0" applyFont="1" applyFill="1" applyBorder="1" applyAlignment="1">
      <alignment vertical="center" wrapText="1"/>
    </xf>
    <xf numFmtId="0" fontId="13" fillId="6" borderId="1" xfId="0" applyFont="1" applyFill="1" applyBorder="1"/>
    <xf numFmtId="0" fontId="13" fillId="6" borderId="1" xfId="0" applyFont="1" applyFill="1" applyBorder="1" applyAlignment="1">
      <alignment vertical="center" wrapText="1"/>
    </xf>
    <xf numFmtId="0" fontId="75" fillId="0" borderId="1" xfId="0" applyFont="1" applyFill="1" applyBorder="1" applyAlignment="1">
      <alignment horizontal="center" vertical="center" wrapText="1"/>
    </xf>
    <xf numFmtId="0" fontId="76" fillId="0" borderId="1" xfId="0" applyFont="1" applyFill="1" applyBorder="1" applyAlignment="1">
      <alignment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19" xfId="0" applyFont="1" applyFill="1" applyBorder="1" applyAlignment="1">
      <alignment horizontal="center" vertical="center" wrapText="1"/>
    </xf>
    <xf numFmtId="0" fontId="30" fillId="12" borderId="1" xfId="0" applyFont="1" applyFill="1" applyBorder="1" applyAlignment="1">
      <alignment horizontal="center" vertical="center" wrapText="1"/>
    </xf>
    <xf numFmtId="0" fontId="17" fillId="12" borderId="1" xfId="0" applyFont="1" applyFill="1" applyBorder="1" applyAlignment="1">
      <alignment horizontal="center" vertical="center" wrapText="1"/>
    </xf>
    <xf numFmtId="0" fontId="7" fillId="0" borderId="7" xfId="0" applyFont="1" applyFill="1" applyBorder="1"/>
    <xf numFmtId="0" fontId="8" fillId="6" borderId="15" xfId="0" applyFont="1" applyFill="1" applyBorder="1" applyAlignment="1"/>
    <xf numFmtId="0" fontId="7" fillId="6" borderId="5" xfId="0" applyFont="1" applyFill="1" applyBorder="1" applyAlignment="1">
      <alignment wrapText="1"/>
    </xf>
    <xf numFmtId="0" fontId="53" fillId="0" borderId="1" xfId="0" applyFont="1" applyFill="1" applyBorder="1" applyAlignment="1">
      <alignment horizontal="center" vertical="top" wrapText="1"/>
    </xf>
    <xf numFmtId="0" fontId="37" fillId="0" borderId="1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24" fillId="0" borderId="7" xfId="0" applyFont="1" applyFill="1" applyBorder="1" applyAlignment="1">
      <alignment horizontal="center" vertical="center" wrapText="1"/>
    </xf>
    <xf numFmtId="0" fontId="36" fillId="0" borderId="1" xfId="0" applyFont="1" applyFill="1" applyBorder="1" applyAlignment="1">
      <alignment horizontal="center" vertical="center" wrapText="1"/>
    </xf>
    <xf numFmtId="0" fontId="37" fillId="0" borderId="1" xfId="0" applyFont="1" applyFill="1" applyBorder="1" applyAlignment="1">
      <alignment horizontal="left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/>
    <xf numFmtId="0" fontId="8" fillId="0" borderId="1" xfId="0" applyFont="1" applyFill="1" applyBorder="1" applyAlignment="1">
      <alignment vertical="top" wrapText="1"/>
    </xf>
    <xf numFmtId="0" fontId="31" fillId="0" borderId="1" xfId="0" applyFont="1" applyFill="1" applyBorder="1" applyAlignment="1">
      <alignment wrapText="1"/>
    </xf>
    <xf numFmtId="0" fontId="8" fillId="0" borderId="20" xfId="0" applyFont="1" applyFill="1" applyBorder="1" applyAlignment="1">
      <alignment horizontal="left" vertical="center" wrapText="1"/>
    </xf>
    <xf numFmtId="0" fontId="22" fillId="0" borderId="1" xfId="0" applyFont="1" applyFill="1" applyBorder="1"/>
    <xf numFmtId="0" fontId="83" fillId="0" borderId="1" xfId="0" applyFont="1" applyFill="1" applyBorder="1"/>
    <xf numFmtId="0" fontId="82" fillId="0" borderId="2" xfId="0" applyFont="1" applyFill="1" applyBorder="1" applyAlignment="1">
      <alignment wrapText="1"/>
    </xf>
    <xf numFmtId="0" fontId="52" fillId="0" borderId="1" xfId="0" applyFont="1" applyFill="1" applyBorder="1" applyAlignment="1">
      <alignment vertical="center"/>
    </xf>
    <xf numFmtId="0" fontId="53" fillId="0" borderId="1" xfId="0" applyFont="1" applyFill="1" applyBorder="1" applyAlignment="1">
      <alignment horizontal="left" vertical="top" wrapText="1"/>
    </xf>
    <xf numFmtId="0" fontId="56" fillId="0" borderId="1" xfId="0" applyFont="1" applyFill="1" applyBorder="1" applyAlignment="1">
      <alignment horizontal="left" vertical="top"/>
    </xf>
    <xf numFmtId="0" fontId="52" fillId="0" borderId="1" xfId="0" applyFont="1" applyFill="1" applyBorder="1" applyAlignment="1">
      <alignment horizontal="center" vertical="center" wrapText="1"/>
    </xf>
    <xf numFmtId="0" fontId="56" fillId="0" borderId="1" xfId="2" applyFont="1" applyFill="1" applyBorder="1" applyAlignment="1">
      <alignment horizontal="left" vertical="top" wrapText="1"/>
    </xf>
    <xf numFmtId="0" fontId="52" fillId="0" borderId="1" xfId="2" applyFont="1" applyFill="1" applyBorder="1" applyAlignment="1">
      <alignment horizontal="center" vertical="center" wrapText="1"/>
    </xf>
    <xf numFmtId="0" fontId="53" fillId="0" borderId="1" xfId="2" applyFont="1" applyFill="1" applyBorder="1" applyAlignment="1">
      <alignment horizontal="left" vertical="top" wrapText="1"/>
    </xf>
    <xf numFmtId="0" fontId="84" fillId="0" borderId="1" xfId="0" applyFont="1" applyFill="1" applyBorder="1" applyAlignment="1">
      <alignment horizontal="left" vertical="top" wrapText="1"/>
    </xf>
    <xf numFmtId="0" fontId="84" fillId="0" borderId="1" xfId="0" applyFont="1" applyFill="1" applyBorder="1" applyAlignment="1">
      <alignment horizontal="left" vertical="center" wrapText="1"/>
    </xf>
    <xf numFmtId="0" fontId="84" fillId="0" borderId="1" xfId="0" applyFont="1" applyFill="1" applyBorder="1" applyAlignment="1">
      <alignment horizontal="center" vertical="center" wrapText="1"/>
    </xf>
    <xf numFmtId="0" fontId="38" fillId="0" borderId="1" xfId="2" applyFont="1" applyFill="1" applyBorder="1" applyAlignment="1">
      <alignment horizontal="left" vertical="top" wrapText="1"/>
    </xf>
    <xf numFmtId="0" fontId="85" fillId="0" borderId="1" xfId="0" applyFont="1" applyFill="1" applyBorder="1" applyAlignment="1">
      <alignment horizontal="center" vertical="center"/>
    </xf>
    <xf numFmtId="0" fontId="38" fillId="0" borderId="7" xfId="0" applyFont="1" applyFill="1" applyBorder="1" applyAlignment="1">
      <alignment horizontal="left" vertical="center" wrapText="1"/>
    </xf>
    <xf numFmtId="0" fontId="38" fillId="0" borderId="7" xfId="0" applyFont="1" applyFill="1" applyBorder="1" applyAlignment="1">
      <alignment vertical="center" wrapText="1"/>
    </xf>
    <xf numFmtId="0" fontId="38" fillId="0" borderId="1" xfId="0" applyFont="1" applyFill="1" applyBorder="1" applyAlignment="1">
      <alignment horizontal="center" vertical="center" wrapText="1"/>
    </xf>
    <xf numFmtId="0" fontId="38" fillId="0" borderId="1" xfId="0" applyFont="1" applyFill="1" applyBorder="1" applyAlignment="1">
      <alignment horizontal="left" vertical="center" wrapText="1"/>
    </xf>
    <xf numFmtId="0" fontId="38" fillId="0" borderId="1" xfId="0" applyFont="1" applyFill="1" applyBorder="1" applyAlignment="1">
      <alignment wrapText="1"/>
    </xf>
    <xf numFmtId="0" fontId="35" fillId="0" borderId="1" xfId="0" applyFont="1" applyFill="1" applyBorder="1" applyAlignment="1">
      <alignment horizontal="center" vertical="center" wrapText="1"/>
    </xf>
    <xf numFmtId="0" fontId="37" fillId="0" borderId="5" xfId="0" applyFont="1" applyFill="1" applyBorder="1" applyAlignment="1">
      <alignment horizontal="left" vertical="center" wrapText="1"/>
    </xf>
    <xf numFmtId="0" fontId="36" fillId="0" borderId="5" xfId="0" applyFont="1" applyFill="1" applyBorder="1" applyAlignment="1">
      <alignment horizontal="center" vertical="center" wrapText="1"/>
    </xf>
    <xf numFmtId="0" fontId="36" fillId="0" borderId="7" xfId="0" applyFont="1" applyFill="1" applyBorder="1" applyAlignment="1">
      <alignment horizontal="left" vertical="center" wrapText="1"/>
    </xf>
    <xf numFmtId="0" fontId="23" fillId="0" borderId="0" xfId="0" applyFont="1" applyFill="1" applyAlignment="1">
      <alignment horizontal="left" vertical="center"/>
    </xf>
    <xf numFmtId="0" fontId="37" fillId="0" borderId="0" xfId="0" applyFont="1" applyFill="1" applyBorder="1" applyAlignment="1">
      <alignment horizontal="center" vertical="center" wrapText="1"/>
    </xf>
    <xf numFmtId="9" fontId="64" fillId="0" borderId="1" xfId="3" applyFont="1" applyFill="1" applyBorder="1" applyAlignment="1">
      <alignment horizontal="center" vertical="center" wrapText="1"/>
    </xf>
    <xf numFmtId="0" fontId="35" fillId="0" borderId="1" xfId="0" applyFont="1" applyFill="1" applyBorder="1" applyAlignment="1">
      <alignment vertical="top" wrapText="1"/>
    </xf>
    <xf numFmtId="0" fontId="38" fillId="0" borderId="1" xfId="0" applyFont="1" applyFill="1" applyBorder="1" applyAlignment="1">
      <alignment vertical="top" wrapText="1"/>
    </xf>
    <xf numFmtId="0" fontId="35" fillId="0" borderId="1" xfId="0" applyFont="1" applyFill="1" applyBorder="1" applyAlignment="1">
      <alignment wrapText="1"/>
    </xf>
    <xf numFmtId="0" fontId="63" fillId="0" borderId="1" xfId="0" applyFont="1" applyFill="1" applyBorder="1" applyAlignment="1">
      <alignment horizontal="center" vertical="center"/>
    </xf>
    <xf numFmtId="0" fontId="66" fillId="0" borderId="1" xfId="0" applyFont="1" applyFill="1" applyBorder="1" applyAlignment="1">
      <alignment horizontal="center" vertical="center"/>
    </xf>
    <xf numFmtId="0" fontId="53" fillId="0" borderId="8" xfId="0" applyFont="1" applyFill="1" applyBorder="1" applyAlignment="1">
      <alignment horizontal="center" vertical="top" wrapText="1"/>
    </xf>
    <xf numFmtId="0" fontId="56" fillId="0" borderId="1" xfId="0" applyFont="1" applyFill="1" applyBorder="1" applyAlignment="1">
      <alignment horizontal="center" vertical="top" wrapText="1"/>
    </xf>
    <xf numFmtId="0" fontId="56" fillId="0" borderId="4" xfId="0" applyFont="1" applyFill="1" applyBorder="1" applyAlignment="1">
      <alignment horizontal="center" vertical="top" wrapText="1"/>
    </xf>
    <xf numFmtId="0" fontId="56" fillId="0" borderId="1" xfId="0" applyFont="1" applyFill="1" applyBorder="1" applyAlignment="1">
      <alignment horizontal="center" vertical="top"/>
    </xf>
    <xf numFmtId="0" fontId="56" fillId="0" borderId="29" xfId="0" applyFont="1" applyFill="1" applyBorder="1" applyAlignment="1">
      <alignment horizontal="center" vertical="top" wrapText="1"/>
    </xf>
    <xf numFmtId="0" fontId="56" fillId="0" borderId="2" xfId="0" applyFont="1" applyFill="1" applyBorder="1" applyAlignment="1">
      <alignment horizontal="center" vertical="top" wrapText="1"/>
    </xf>
    <xf numFmtId="0" fontId="56" fillId="0" borderId="15" xfId="0" applyFont="1" applyFill="1" applyBorder="1" applyAlignment="1">
      <alignment horizontal="center" vertical="top" wrapText="1"/>
    </xf>
    <xf numFmtId="0" fontId="64" fillId="0" borderId="1" xfId="0" applyFont="1" applyFill="1" applyBorder="1" applyAlignment="1">
      <alignment horizontal="left" vertical="center" wrapText="1"/>
    </xf>
    <xf numFmtId="0" fontId="53" fillId="0" borderId="1" xfId="0" applyFont="1" applyFill="1" applyBorder="1" applyAlignment="1">
      <alignment horizontal="center" vertical="center"/>
    </xf>
    <xf numFmtId="0" fontId="53" fillId="0" borderId="1" xfId="0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62" fillId="3" borderId="1" xfId="0" applyFont="1" applyFill="1" applyBorder="1" applyAlignment="1">
      <alignment vertical="center" wrapText="1"/>
    </xf>
    <xf numFmtId="0" fontId="62" fillId="12" borderId="1" xfId="0" applyFont="1" applyFill="1" applyBorder="1" applyAlignment="1">
      <alignment horizontal="center" vertical="center" wrapText="1"/>
    </xf>
    <xf numFmtId="0" fontId="2" fillId="3" borderId="35" xfId="0" applyFont="1" applyFill="1" applyBorder="1"/>
    <xf numFmtId="0" fontId="7" fillId="3" borderId="35" xfId="0" applyFont="1" applyFill="1" applyBorder="1" applyAlignment="1">
      <alignment horizontal="center" vertical="center" wrapText="1"/>
    </xf>
    <xf numFmtId="0" fontId="24" fillId="3" borderId="35" xfId="0" applyFont="1" applyFill="1" applyBorder="1" applyAlignment="1">
      <alignment horizontal="left" vertical="center"/>
    </xf>
    <xf numFmtId="0" fontId="24" fillId="0" borderId="8" xfId="0" applyFont="1" applyFill="1" applyBorder="1" applyAlignment="1">
      <alignment horizontal="left" vertical="center" wrapText="1"/>
    </xf>
    <xf numFmtId="0" fontId="24" fillId="0" borderId="4" xfId="0" applyFont="1" applyFill="1" applyBorder="1" applyAlignment="1">
      <alignment horizontal="left" vertical="center" wrapText="1"/>
    </xf>
    <xf numFmtId="0" fontId="7" fillId="0" borderId="18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24" fillId="3" borderId="9" xfId="0" applyFont="1" applyFill="1" applyBorder="1" applyAlignment="1">
      <alignment horizontal="left" vertical="center" wrapText="1"/>
    </xf>
    <xf numFmtId="0" fontId="37" fillId="12" borderId="1" xfId="0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vertical="center" wrapText="1"/>
    </xf>
    <xf numFmtId="0" fontId="63" fillId="0" borderId="1" xfId="0" applyFont="1" applyFill="1" applyBorder="1" applyAlignment="1">
      <alignment horizontal="left" vertical="top" wrapText="1"/>
    </xf>
    <xf numFmtId="0" fontId="26" fillId="3" borderId="1" xfId="0" applyFont="1" applyFill="1" applyBorder="1" applyAlignment="1">
      <alignment vertical="top" wrapText="1"/>
    </xf>
    <xf numFmtId="0" fontId="69" fillId="3" borderId="1" xfId="0" applyFont="1" applyFill="1" applyBorder="1" applyAlignment="1">
      <alignment vertical="top" wrapText="1"/>
    </xf>
    <xf numFmtId="0" fontId="86" fillId="0" borderId="1" xfId="0" applyFont="1" applyFill="1" applyBorder="1" applyAlignment="1">
      <alignment horizontal="left" vertical="top" wrapText="1"/>
    </xf>
    <xf numFmtId="0" fontId="59" fillId="4" borderId="1" xfId="0" applyFont="1" applyFill="1" applyBorder="1" applyAlignment="1">
      <alignment horizontal="center" vertical="center"/>
    </xf>
    <xf numFmtId="0" fontId="37" fillId="3" borderId="18" xfId="0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/>
    </xf>
    <xf numFmtId="0" fontId="36" fillId="0" borderId="7" xfId="0" applyFont="1" applyFill="1" applyBorder="1" applyAlignment="1">
      <alignment horizontal="left" vertical="center" wrapText="1"/>
    </xf>
    <xf numFmtId="0" fontId="36" fillId="0" borderId="6" xfId="0" applyFont="1" applyFill="1" applyBorder="1" applyAlignment="1">
      <alignment horizontal="left" vertical="center" wrapText="1"/>
    </xf>
    <xf numFmtId="0" fontId="36" fillId="3" borderId="1" xfId="0" applyFont="1" applyFill="1" applyBorder="1" applyAlignment="1">
      <alignment horizontal="left" vertical="center" wrapText="1"/>
    </xf>
    <xf numFmtId="0" fontId="37" fillId="3" borderId="1" xfId="0" applyFont="1" applyFill="1" applyBorder="1" applyAlignment="1">
      <alignment horizontal="center" vertical="center"/>
    </xf>
    <xf numFmtId="0" fontId="37" fillId="0" borderId="7" xfId="0" applyFont="1" applyFill="1" applyBorder="1" applyAlignment="1">
      <alignment horizontal="center" vertical="center" wrapText="1"/>
    </xf>
    <xf numFmtId="0" fontId="37" fillId="0" borderId="6" xfId="0" applyFont="1" applyFill="1" applyBorder="1" applyAlignment="1">
      <alignment horizontal="center" vertical="center" wrapText="1"/>
    </xf>
    <xf numFmtId="0" fontId="37" fillId="0" borderId="5" xfId="0" applyFont="1" applyFill="1" applyBorder="1" applyAlignment="1">
      <alignment horizontal="center" vertical="center" wrapText="1"/>
    </xf>
    <xf numFmtId="0" fontId="63" fillId="0" borderId="1" xfId="0" applyFont="1" applyFill="1" applyBorder="1" applyAlignment="1">
      <alignment horizontal="left" vertical="center"/>
    </xf>
    <xf numFmtId="0" fontId="64" fillId="0" borderId="7" xfId="2" applyFont="1" applyFill="1" applyBorder="1" applyAlignment="1">
      <alignment horizontal="left" vertical="center" wrapText="1"/>
    </xf>
    <xf numFmtId="0" fontId="64" fillId="0" borderId="6" xfId="2" applyFont="1" applyFill="1" applyBorder="1" applyAlignment="1">
      <alignment horizontal="left" vertical="center" wrapText="1"/>
    </xf>
    <xf numFmtId="0" fontId="64" fillId="0" borderId="5" xfId="2" applyFont="1" applyFill="1" applyBorder="1" applyAlignment="1">
      <alignment horizontal="left" vertical="center" wrapText="1"/>
    </xf>
    <xf numFmtId="0" fontId="37" fillId="3" borderId="7" xfId="0" applyFont="1" applyFill="1" applyBorder="1" applyAlignment="1">
      <alignment horizontal="center" vertical="center"/>
    </xf>
    <xf numFmtId="0" fontId="37" fillId="3" borderId="6" xfId="0" applyFont="1" applyFill="1" applyBorder="1" applyAlignment="1">
      <alignment horizontal="center" vertical="center"/>
    </xf>
    <xf numFmtId="0" fontId="37" fillId="3" borderId="5" xfId="0" applyFont="1" applyFill="1" applyBorder="1" applyAlignment="1">
      <alignment horizontal="center" vertical="center"/>
    </xf>
    <xf numFmtId="9" fontId="37" fillId="0" borderId="7" xfId="0" applyNumberFormat="1" applyFont="1" applyFill="1" applyBorder="1" applyAlignment="1">
      <alignment horizontal="center" vertical="center" wrapText="1"/>
    </xf>
    <xf numFmtId="0" fontId="64" fillId="0" borderId="7" xfId="0" applyFont="1" applyFill="1" applyBorder="1" applyAlignment="1">
      <alignment horizontal="left" vertical="center" wrapText="1"/>
    </xf>
    <xf numFmtId="0" fontId="64" fillId="0" borderId="6" xfId="0" applyFont="1" applyFill="1" applyBorder="1" applyAlignment="1">
      <alignment horizontal="left" vertical="center" wrapText="1"/>
    </xf>
    <xf numFmtId="0" fontId="64" fillId="0" borderId="5" xfId="0" applyFont="1" applyFill="1" applyBorder="1" applyAlignment="1">
      <alignment horizontal="left" vertical="center" wrapText="1"/>
    </xf>
    <xf numFmtId="0" fontId="37" fillId="3" borderId="1" xfId="0" applyFont="1" applyFill="1" applyBorder="1" applyAlignment="1">
      <alignment horizontal="center" vertical="center" wrapText="1"/>
    </xf>
    <xf numFmtId="0" fontId="37" fillId="0" borderId="1" xfId="0" applyFont="1" applyFill="1" applyBorder="1" applyAlignment="1">
      <alignment horizontal="center" vertical="center" wrapText="1"/>
    </xf>
    <xf numFmtId="0" fontId="37" fillId="0" borderId="2" xfId="0" applyFont="1" applyFill="1" applyBorder="1" applyAlignment="1">
      <alignment horizontal="center" vertical="center" wrapText="1"/>
    </xf>
    <xf numFmtId="0" fontId="37" fillId="0" borderId="4" xfId="0" applyFont="1" applyFill="1" applyBorder="1" applyAlignment="1">
      <alignment horizontal="center" vertical="center" wrapText="1"/>
    </xf>
    <xf numFmtId="0" fontId="36" fillId="0" borderId="2" xfId="0" applyFont="1" applyFill="1" applyBorder="1" applyAlignment="1">
      <alignment horizontal="left" vertical="center"/>
    </xf>
    <xf numFmtId="0" fontId="36" fillId="0" borderId="4" xfId="0" applyFont="1" applyFill="1" applyBorder="1" applyAlignment="1">
      <alignment horizontal="left" vertical="center"/>
    </xf>
    <xf numFmtId="0" fontId="37" fillId="4" borderId="1" xfId="0" applyFont="1" applyFill="1" applyBorder="1" applyAlignment="1">
      <alignment horizontal="center" vertical="center" wrapText="1"/>
    </xf>
    <xf numFmtId="0" fontId="37" fillId="0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61" fillId="5" borderId="1" xfId="0" applyFont="1" applyFill="1" applyBorder="1" applyAlignment="1">
      <alignment horizontal="center" vertical="center"/>
    </xf>
    <xf numFmtId="0" fontId="36" fillId="3" borderId="7" xfId="0" applyFont="1" applyFill="1" applyBorder="1" applyAlignment="1">
      <alignment horizontal="center" vertical="center" wrapText="1"/>
    </xf>
    <xf numFmtId="0" fontId="36" fillId="3" borderId="6" xfId="0" applyFont="1" applyFill="1" applyBorder="1" applyAlignment="1">
      <alignment horizontal="center" vertical="center" wrapText="1"/>
    </xf>
    <xf numFmtId="0" fontId="36" fillId="3" borderId="5" xfId="0" applyFont="1" applyFill="1" applyBorder="1" applyAlignment="1">
      <alignment horizontal="center" vertical="center" wrapText="1"/>
    </xf>
    <xf numFmtId="0" fontId="23" fillId="3" borderId="7" xfId="0" applyFont="1" applyFill="1" applyBorder="1" applyAlignment="1">
      <alignment horizontal="center" vertical="center"/>
    </xf>
    <xf numFmtId="0" fontId="23" fillId="3" borderId="6" xfId="0" applyFont="1" applyFill="1" applyBorder="1" applyAlignment="1">
      <alignment horizontal="center" vertical="center"/>
    </xf>
    <xf numFmtId="0" fontId="23" fillId="3" borderId="5" xfId="0" applyFont="1" applyFill="1" applyBorder="1" applyAlignment="1">
      <alignment horizontal="center" vertical="center"/>
    </xf>
    <xf numFmtId="0" fontId="35" fillId="3" borderId="7" xfId="0" applyFont="1" applyFill="1" applyBorder="1" applyAlignment="1">
      <alignment horizontal="center" vertical="center" wrapText="1"/>
    </xf>
    <xf numFmtId="0" fontId="35" fillId="3" borderId="6" xfId="0" applyFont="1" applyFill="1" applyBorder="1" applyAlignment="1">
      <alignment horizontal="center" vertical="center" wrapText="1"/>
    </xf>
    <xf numFmtId="0" fontId="35" fillId="3" borderId="5" xfId="0" applyFont="1" applyFill="1" applyBorder="1" applyAlignment="1">
      <alignment horizontal="center" vertical="center" wrapText="1"/>
    </xf>
    <xf numFmtId="0" fontId="62" fillId="0" borderId="1" xfId="0" applyFont="1" applyFill="1" applyBorder="1" applyAlignment="1">
      <alignment horizontal="left" vertical="center" wrapText="1"/>
    </xf>
    <xf numFmtId="0" fontId="23" fillId="3" borderId="1" xfId="0" applyFont="1" applyFill="1" applyBorder="1" applyAlignment="1">
      <alignment horizontal="center" vertical="center" wrapText="1"/>
    </xf>
    <xf numFmtId="0" fontId="64" fillId="3" borderId="1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left" vertical="center" wrapText="1"/>
    </xf>
    <xf numFmtId="0" fontId="1" fillId="0" borderId="6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36" fillId="0" borderId="5" xfId="0" applyFont="1" applyFill="1" applyBorder="1" applyAlignment="1">
      <alignment horizontal="left" vertical="center" wrapText="1"/>
    </xf>
    <xf numFmtId="9" fontId="37" fillId="0" borderId="6" xfId="0" applyNumberFormat="1" applyFont="1" applyFill="1" applyBorder="1" applyAlignment="1">
      <alignment horizontal="center" vertical="center" wrapText="1"/>
    </xf>
    <xf numFmtId="9" fontId="37" fillId="0" borderId="5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50" fillId="0" borderId="1" xfId="2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24" fillId="3" borderId="7" xfId="0" applyFont="1" applyFill="1" applyBorder="1" applyAlignment="1">
      <alignment horizontal="center" vertical="center" wrapText="1"/>
    </xf>
    <xf numFmtId="0" fontId="24" fillId="3" borderId="6" xfId="0" applyFont="1" applyFill="1" applyBorder="1" applyAlignment="1">
      <alignment horizontal="center" vertical="center" wrapText="1"/>
    </xf>
    <xf numFmtId="0" fontId="24" fillId="3" borderId="5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3" fillId="0" borderId="7" xfId="2" applyFont="1" applyFill="1" applyBorder="1" applyAlignment="1">
      <alignment horizontal="center" vertical="top" wrapText="1"/>
    </xf>
    <xf numFmtId="0" fontId="33" fillId="0" borderId="6" xfId="2" applyFont="1" applyFill="1" applyBorder="1" applyAlignment="1">
      <alignment horizontal="center" vertical="top" wrapText="1"/>
    </xf>
    <xf numFmtId="0" fontId="24" fillId="0" borderId="7" xfId="0" applyFont="1" applyFill="1" applyBorder="1" applyAlignment="1">
      <alignment horizontal="left" vertical="center" wrapText="1"/>
    </xf>
    <xf numFmtId="0" fontId="24" fillId="0" borderId="5" xfId="0" applyFont="1" applyFill="1" applyBorder="1" applyAlignment="1">
      <alignment horizontal="left" vertical="center" wrapText="1"/>
    </xf>
    <xf numFmtId="0" fontId="7" fillId="0" borderId="7" xfId="0" applyFont="1" applyFill="1" applyBorder="1" applyAlignment="1">
      <alignment horizontal="left" vertical="center" wrapText="1"/>
    </xf>
    <xf numFmtId="0" fontId="7" fillId="0" borderId="6" xfId="0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24" fillId="3" borderId="1" xfId="0" applyFont="1" applyFill="1" applyBorder="1" applyAlignment="1">
      <alignment horizontal="center" vertical="center" wrapText="1"/>
    </xf>
    <xf numFmtId="0" fontId="59" fillId="4" borderId="10" xfId="0" applyFont="1" applyFill="1" applyBorder="1" applyAlignment="1">
      <alignment horizontal="center"/>
    </xf>
    <xf numFmtId="0" fontId="59" fillId="4" borderId="4" xfId="0" applyFont="1" applyFill="1" applyBorder="1" applyAlignment="1">
      <alignment horizontal="center"/>
    </xf>
    <xf numFmtId="0" fontId="36" fillId="0" borderId="2" xfId="0" applyFont="1" applyFill="1" applyBorder="1" applyAlignment="1">
      <alignment horizontal="center" vertical="center"/>
    </xf>
    <xf numFmtId="0" fontId="36" fillId="0" borderId="4" xfId="0" applyFont="1" applyFill="1" applyBorder="1" applyAlignment="1">
      <alignment horizontal="center" vertical="center"/>
    </xf>
    <xf numFmtId="0" fontId="36" fillId="0" borderId="1" xfId="0" applyFont="1" applyBorder="1" applyAlignment="1">
      <alignment horizontal="center" vertical="center"/>
    </xf>
    <xf numFmtId="0" fontId="37" fillId="0" borderId="5" xfId="0" applyFont="1" applyFill="1" applyBorder="1" applyAlignment="1">
      <alignment horizontal="center" vertical="center"/>
    </xf>
    <xf numFmtId="0" fontId="37" fillId="4" borderId="5" xfId="0" applyFont="1" applyFill="1" applyBorder="1" applyAlignment="1">
      <alignment horizontal="center" vertical="center" wrapText="1"/>
    </xf>
    <xf numFmtId="0" fontId="37" fillId="5" borderId="5" xfId="0" applyFont="1" applyFill="1" applyBorder="1" applyAlignment="1">
      <alignment horizontal="center" vertical="center" wrapText="1"/>
    </xf>
    <xf numFmtId="0" fontId="37" fillId="5" borderId="1" xfId="0" applyFont="1" applyFill="1" applyBorder="1" applyAlignment="1">
      <alignment horizontal="center" vertical="center" wrapText="1"/>
    </xf>
    <xf numFmtId="0" fontId="36" fillId="0" borderId="1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36" fillId="0" borderId="7" xfId="0" applyFont="1" applyFill="1" applyBorder="1" applyAlignment="1">
      <alignment horizontal="center" vertical="center" wrapText="1"/>
    </xf>
    <xf numFmtId="0" fontId="36" fillId="0" borderId="6" xfId="0" applyFont="1" applyFill="1" applyBorder="1" applyAlignment="1">
      <alignment horizontal="center" vertical="center" wrapText="1"/>
    </xf>
    <xf numFmtId="0" fontId="36" fillId="0" borderId="5" xfId="0" applyFont="1" applyFill="1" applyBorder="1" applyAlignment="1">
      <alignment horizontal="center" vertical="center" wrapText="1"/>
    </xf>
    <xf numFmtId="0" fontId="64" fillId="0" borderId="7" xfId="0" applyFont="1" applyFill="1" applyBorder="1" applyAlignment="1">
      <alignment horizontal="center" vertical="center" wrapText="1"/>
    </xf>
    <xf numFmtId="0" fontId="64" fillId="0" borderId="6" xfId="0" applyFont="1" applyFill="1" applyBorder="1" applyAlignment="1">
      <alignment horizontal="center" vertical="center" wrapText="1"/>
    </xf>
    <xf numFmtId="0" fontId="64" fillId="0" borderId="5" xfId="0" applyFont="1" applyFill="1" applyBorder="1" applyAlignment="1">
      <alignment horizontal="center" vertical="center" wrapText="1"/>
    </xf>
    <xf numFmtId="0" fontId="36" fillId="0" borderId="1" xfId="0" applyFont="1" applyFill="1" applyBorder="1" applyAlignment="1">
      <alignment horizontal="center" vertical="center" wrapText="1"/>
    </xf>
    <xf numFmtId="0" fontId="64" fillId="0" borderId="1" xfId="0" applyFont="1" applyFill="1" applyBorder="1" applyAlignment="1">
      <alignment horizontal="center" vertical="center" wrapText="1"/>
    </xf>
    <xf numFmtId="0" fontId="64" fillId="0" borderId="7" xfId="2" applyFont="1" applyFill="1" applyBorder="1" applyAlignment="1">
      <alignment horizontal="center" vertical="center" wrapText="1"/>
    </xf>
    <xf numFmtId="0" fontId="64" fillId="0" borderId="6" xfId="2" applyFont="1" applyFill="1" applyBorder="1" applyAlignment="1">
      <alignment horizontal="center" vertical="center" wrapText="1"/>
    </xf>
    <xf numFmtId="0" fontId="64" fillId="0" borderId="5" xfId="2" applyFont="1" applyFill="1" applyBorder="1" applyAlignment="1">
      <alignment horizontal="center" vertical="center" wrapText="1"/>
    </xf>
    <xf numFmtId="0" fontId="39" fillId="6" borderId="2" xfId="0" applyFont="1" applyFill="1" applyBorder="1" applyAlignment="1">
      <alignment horizontal="center"/>
    </xf>
    <xf numFmtId="0" fontId="39" fillId="6" borderId="4" xfId="0" applyFont="1" applyFill="1" applyBorder="1" applyAlignment="1">
      <alignment horizontal="center"/>
    </xf>
    <xf numFmtId="0" fontId="37" fillId="0" borderId="7" xfId="0" applyFont="1" applyFill="1" applyBorder="1" applyAlignment="1">
      <alignment horizontal="center" vertical="center"/>
    </xf>
    <xf numFmtId="0" fontId="37" fillId="0" borderId="6" xfId="0" applyFont="1" applyFill="1" applyBorder="1" applyAlignment="1">
      <alignment horizontal="center" vertical="center"/>
    </xf>
    <xf numFmtId="0" fontId="37" fillId="0" borderId="7" xfId="0" applyFont="1" applyBorder="1" applyAlignment="1">
      <alignment horizontal="center" vertical="center"/>
    </xf>
    <xf numFmtId="0" fontId="37" fillId="0" borderId="6" xfId="0" applyFont="1" applyBorder="1" applyAlignment="1">
      <alignment horizontal="center" vertical="center"/>
    </xf>
    <xf numFmtId="0" fontId="37" fillId="0" borderId="5" xfId="0" applyFont="1" applyBorder="1" applyAlignment="1">
      <alignment horizontal="center" vertical="center"/>
    </xf>
    <xf numFmtId="0" fontId="37" fillId="0" borderId="18" xfId="0" applyFont="1" applyBorder="1" applyAlignment="1">
      <alignment horizontal="center" vertical="center"/>
    </xf>
    <xf numFmtId="0" fontId="37" fillId="5" borderId="5" xfId="0" applyFont="1" applyFill="1" applyBorder="1" applyAlignment="1">
      <alignment horizontal="center" vertical="center"/>
    </xf>
    <xf numFmtId="0" fontId="72" fillId="5" borderId="1" xfId="0" applyFont="1" applyFill="1" applyBorder="1" applyAlignment="1">
      <alignment horizontal="center" vertical="center"/>
    </xf>
    <xf numFmtId="0" fontId="68" fillId="4" borderId="1" xfId="0" applyFont="1" applyFill="1" applyBorder="1" applyAlignment="1">
      <alignment horizontal="center" vertical="center"/>
    </xf>
    <xf numFmtId="0" fontId="59" fillId="4" borderId="10" xfId="0" applyFont="1" applyFill="1" applyBorder="1" applyAlignment="1">
      <alignment horizontal="center" vertical="center"/>
    </xf>
    <xf numFmtId="0" fontId="59" fillId="4" borderId="4" xfId="0" applyFont="1" applyFill="1" applyBorder="1" applyAlignment="1">
      <alignment horizontal="center" vertical="center"/>
    </xf>
    <xf numFmtId="0" fontId="37" fillId="0" borderId="7" xfId="0" applyFont="1" applyBorder="1" applyAlignment="1">
      <alignment horizontal="center" vertical="center" wrapText="1"/>
    </xf>
    <xf numFmtId="0" fontId="37" fillId="0" borderId="6" xfId="0" applyFont="1" applyBorder="1" applyAlignment="1">
      <alignment horizontal="center" vertical="center" wrapText="1"/>
    </xf>
    <xf numFmtId="0" fontId="37" fillId="0" borderId="5" xfId="0" applyFont="1" applyBorder="1" applyAlignment="1">
      <alignment horizontal="center" vertical="center" wrapText="1"/>
    </xf>
    <xf numFmtId="0" fontId="36" fillId="0" borderId="1" xfId="0" applyFont="1" applyFill="1" applyBorder="1" applyAlignment="1">
      <alignment horizontal="left" vertical="center" wrapText="1"/>
    </xf>
    <xf numFmtId="0" fontId="37" fillId="0" borderId="1" xfId="0" applyFont="1" applyBorder="1" applyAlignment="1">
      <alignment horizontal="center" vertical="center" wrapText="1"/>
    </xf>
    <xf numFmtId="0" fontId="37" fillId="0" borderId="4" xfId="0" applyFont="1" applyBorder="1" applyAlignment="1">
      <alignment horizontal="center" vertical="center" wrapText="1"/>
    </xf>
    <xf numFmtId="0" fontId="59" fillId="9" borderId="12" xfId="0" applyFont="1" applyFill="1" applyBorder="1" applyAlignment="1">
      <alignment horizontal="center" vertical="center"/>
    </xf>
    <xf numFmtId="0" fontId="59" fillId="9" borderId="8" xfId="0" applyFont="1" applyFill="1" applyBorder="1" applyAlignment="1">
      <alignment horizontal="center" vertical="center"/>
    </xf>
    <xf numFmtId="0" fontId="36" fillId="0" borderId="1" xfId="0" applyFont="1" applyBorder="1" applyAlignment="1">
      <alignment horizontal="center" vertical="center" wrapText="1"/>
    </xf>
    <xf numFmtId="0" fontId="37" fillId="0" borderId="1" xfId="0" applyFont="1" applyBorder="1" applyAlignment="1">
      <alignment horizontal="center" vertical="center"/>
    </xf>
    <xf numFmtId="0" fontId="37" fillId="4" borderId="5" xfId="0" applyFont="1" applyFill="1" applyBorder="1" applyAlignment="1">
      <alignment vertical="center" wrapText="1"/>
    </xf>
    <xf numFmtId="0" fontId="37" fillId="4" borderId="1" xfId="0" applyFont="1" applyFill="1" applyBorder="1" applyAlignment="1">
      <alignment vertical="center" wrapText="1"/>
    </xf>
    <xf numFmtId="0" fontId="37" fillId="0" borderId="5" xfId="0" applyFont="1" applyFill="1" applyBorder="1" applyAlignment="1">
      <alignment horizontal="left" vertical="center" wrapText="1"/>
    </xf>
    <xf numFmtId="0" fontId="37" fillId="0" borderId="1" xfId="0" applyFont="1" applyFill="1" applyBorder="1" applyAlignment="1">
      <alignment horizontal="left" vertical="center" wrapText="1"/>
    </xf>
    <xf numFmtId="0" fontId="36" fillId="0" borderId="7" xfId="0" applyFont="1" applyBorder="1" applyAlignment="1">
      <alignment horizontal="center" vertical="center" wrapText="1"/>
    </xf>
    <xf numFmtId="0" fontId="36" fillId="0" borderId="6" xfId="0" applyFont="1" applyBorder="1" applyAlignment="1">
      <alignment horizontal="center" vertical="center" wrapText="1"/>
    </xf>
    <xf numFmtId="0" fontId="36" fillId="0" borderId="5" xfId="0" applyFont="1" applyBorder="1" applyAlignment="1">
      <alignment horizontal="center" vertical="center" wrapText="1"/>
    </xf>
    <xf numFmtId="0" fontId="37" fillId="0" borderId="7" xfId="0" applyFont="1" applyFill="1" applyBorder="1" applyAlignment="1">
      <alignment horizontal="left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84" fillId="0" borderId="7" xfId="0" applyFont="1" applyFill="1" applyBorder="1" applyAlignment="1">
      <alignment horizontal="center" vertical="center" wrapText="1"/>
    </xf>
    <xf numFmtId="0" fontId="84" fillId="0" borderId="6" xfId="0" applyFont="1" applyFill="1" applyBorder="1" applyAlignment="1">
      <alignment horizontal="center" vertical="center" wrapText="1"/>
    </xf>
    <xf numFmtId="0" fontId="84" fillId="0" borderId="5" xfId="0" applyFont="1" applyFill="1" applyBorder="1" applyAlignment="1">
      <alignment horizontal="center" vertical="center" wrapText="1"/>
    </xf>
    <xf numFmtId="0" fontId="24" fillId="0" borderId="7" xfId="0" applyFont="1" applyFill="1" applyBorder="1" applyAlignment="1">
      <alignment horizontal="center" vertical="center" wrapText="1"/>
    </xf>
    <xf numFmtId="0" fontId="24" fillId="0" borderId="6" xfId="0" applyFont="1" applyFill="1" applyBorder="1" applyAlignment="1">
      <alignment horizontal="center" vertical="center" wrapText="1"/>
    </xf>
    <xf numFmtId="0" fontId="24" fillId="0" borderId="5" xfId="0" applyFont="1" applyFill="1" applyBorder="1" applyAlignment="1">
      <alignment horizontal="center" vertical="center" wrapText="1"/>
    </xf>
    <xf numFmtId="0" fontId="25" fillId="3" borderId="7" xfId="0" applyFont="1" applyFill="1" applyBorder="1" applyAlignment="1">
      <alignment horizontal="center" vertical="center"/>
    </xf>
    <xf numFmtId="0" fontId="25" fillId="3" borderId="6" xfId="0" applyFont="1" applyFill="1" applyBorder="1" applyAlignment="1">
      <alignment horizontal="center" vertical="center"/>
    </xf>
    <xf numFmtId="0" fontId="25" fillId="3" borderId="5" xfId="0" applyFont="1" applyFill="1" applyBorder="1" applyAlignment="1">
      <alignment horizontal="center" vertical="center"/>
    </xf>
    <xf numFmtId="0" fontId="38" fillId="3" borderId="7" xfId="0" applyFont="1" applyFill="1" applyBorder="1" applyAlignment="1">
      <alignment horizontal="center" vertical="center"/>
    </xf>
    <xf numFmtId="0" fontId="38" fillId="3" borderId="6" xfId="0" applyFont="1" applyFill="1" applyBorder="1" applyAlignment="1">
      <alignment horizontal="center" vertical="center"/>
    </xf>
    <xf numFmtId="0" fontId="38" fillId="3" borderId="1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2" fillId="0" borderId="7" xfId="0" applyFont="1" applyFill="1" applyBorder="1" applyAlignment="1">
      <alignment horizontal="center" vertical="center" wrapText="1"/>
    </xf>
    <xf numFmtId="0" fontId="32" fillId="0" borderId="6" xfId="0" applyFont="1" applyFill="1" applyBorder="1" applyAlignment="1">
      <alignment horizontal="center" vertical="center" wrapText="1"/>
    </xf>
    <xf numFmtId="0" fontId="32" fillId="0" borderId="5" xfId="0" applyFont="1" applyFill="1" applyBorder="1" applyAlignment="1">
      <alignment horizontal="center" vertical="center" wrapText="1"/>
    </xf>
    <xf numFmtId="0" fontId="52" fillId="0" borderId="1" xfId="0" applyFont="1" applyFill="1" applyBorder="1" applyAlignment="1">
      <alignment horizontal="center" vertical="center" wrapText="1"/>
    </xf>
    <xf numFmtId="0" fontId="52" fillId="0" borderId="1" xfId="2" applyFont="1" applyFill="1" applyBorder="1" applyAlignment="1">
      <alignment horizontal="center" vertical="center" wrapText="1"/>
    </xf>
    <xf numFmtId="0" fontId="32" fillId="3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/>
    </xf>
    <xf numFmtId="0" fontId="15" fillId="5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32" fillId="3" borderId="7" xfId="0" applyFont="1" applyFill="1" applyBorder="1" applyAlignment="1">
      <alignment horizontal="center" vertical="center" wrapText="1"/>
    </xf>
    <xf numFmtId="0" fontId="32" fillId="3" borderId="6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24" fillId="3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24" fillId="0" borderId="2" xfId="0" applyFont="1" applyFill="1" applyBorder="1" applyAlignment="1">
      <alignment horizontal="center" vertical="center"/>
    </xf>
    <xf numFmtId="0" fontId="24" fillId="0" borderId="4" xfId="0" applyFont="1" applyFill="1" applyBorder="1" applyAlignment="1">
      <alignment horizontal="center" vertical="center"/>
    </xf>
    <xf numFmtId="0" fontId="5" fillId="9" borderId="1" xfId="0" applyFont="1" applyFill="1" applyBorder="1" applyAlignment="1">
      <alignment horizontal="center" vertical="center"/>
    </xf>
    <xf numFmtId="0" fontId="4" fillId="9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7" fillId="4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/>
    </xf>
    <xf numFmtId="0" fontId="24" fillId="5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22" xfId="0" applyFont="1" applyFill="1" applyBorder="1" applyAlignment="1">
      <alignment horizontal="center" vertical="center" wrapText="1"/>
    </xf>
    <xf numFmtId="0" fontId="7" fillId="4" borderId="31" xfId="0" applyFont="1" applyFill="1" applyBorder="1" applyAlignment="1">
      <alignment horizontal="center" vertical="center" wrapText="1"/>
    </xf>
    <xf numFmtId="0" fontId="7" fillId="5" borderId="14" xfId="0" applyFont="1" applyFill="1" applyBorder="1" applyAlignment="1">
      <alignment horizontal="center" vertical="center" wrapText="1"/>
    </xf>
    <xf numFmtId="0" fontId="7" fillId="5" borderId="13" xfId="0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vertical="center"/>
    </xf>
    <xf numFmtId="0" fontId="7" fillId="4" borderId="1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0" borderId="24" xfId="0" applyFont="1" applyFill="1" applyBorder="1" applyAlignment="1">
      <alignment horizontal="center" vertical="center" wrapText="1"/>
    </xf>
    <xf numFmtId="0" fontId="7" fillId="0" borderId="28" xfId="0" applyFont="1" applyFill="1" applyBorder="1" applyAlignment="1">
      <alignment horizontal="center" vertical="center" wrapText="1"/>
    </xf>
    <xf numFmtId="0" fontId="7" fillId="0" borderId="27" xfId="0" applyFont="1" applyFill="1" applyBorder="1" applyAlignment="1">
      <alignment horizontal="center" vertical="center" wrapText="1"/>
    </xf>
    <xf numFmtId="0" fontId="7" fillId="0" borderId="32" xfId="0" applyFont="1" applyFill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24" fillId="0" borderId="33" xfId="0" applyFont="1" applyFill="1" applyBorder="1" applyAlignment="1">
      <alignment horizontal="center" vertical="center"/>
    </xf>
    <xf numFmtId="0" fontId="24" fillId="0" borderId="34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24" fillId="0" borderId="15" xfId="0" applyFont="1" applyFill="1" applyBorder="1" applyAlignment="1">
      <alignment horizontal="center" vertical="center"/>
    </xf>
    <xf numFmtId="0" fontId="24" fillId="0" borderId="8" xfId="0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75" fillId="0" borderId="1" xfId="0" applyFont="1" applyFill="1" applyBorder="1" applyAlignment="1">
      <alignment horizontal="center" vertical="center" wrapText="1"/>
    </xf>
    <xf numFmtId="0" fontId="76" fillId="0" borderId="1" xfId="0" applyFont="1" applyFill="1" applyBorder="1" applyAlignment="1">
      <alignment horizontal="center" vertical="center" wrapText="1"/>
    </xf>
    <xf numFmtId="0" fontId="7" fillId="0" borderId="26" xfId="0" applyFont="1" applyFill="1" applyBorder="1" applyAlignment="1">
      <alignment horizontal="center" vertical="center"/>
    </xf>
    <xf numFmtId="0" fontId="37" fillId="0" borderId="1" xfId="0" applyFont="1" applyBorder="1" applyAlignment="1">
      <alignment horizontal="left" vertical="center" wrapText="1"/>
    </xf>
    <xf numFmtId="0" fontId="50" fillId="0" borderId="1" xfId="0" applyFont="1" applyFill="1" applyBorder="1" applyAlignment="1">
      <alignment horizontal="center" vertical="center" wrapText="1"/>
    </xf>
    <xf numFmtId="0" fontId="50" fillId="0" borderId="7" xfId="0" applyFont="1" applyFill="1" applyBorder="1" applyAlignment="1">
      <alignment horizontal="center" vertical="center" wrapText="1"/>
    </xf>
    <xf numFmtId="0" fontId="50" fillId="0" borderId="6" xfId="0" applyFont="1" applyFill="1" applyBorder="1" applyAlignment="1">
      <alignment horizontal="center" vertical="center" wrapText="1"/>
    </xf>
    <xf numFmtId="0" fontId="50" fillId="0" borderId="5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7" fillId="5" borderId="10" xfId="0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6" fillId="5" borderId="0" xfId="0" applyFont="1" applyFill="1" applyBorder="1" applyAlignment="1">
      <alignment horizontal="center" vertical="center"/>
    </xf>
    <xf numFmtId="0" fontId="6" fillId="5" borderId="23" xfId="0" applyFont="1" applyFill="1" applyBorder="1" applyAlignment="1">
      <alignment horizontal="center" vertical="center"/>
    </xf>
    <xf numFmtId="0" fontId="7" fillId="4" borderId="0" xfId="0" applyFont="1" applyFill="1" applyBorder="1" applyAlignment="1">
      <alignment horizontal="center" vertical="center"/>
    </xf>
    <xf numFmtId="0" fontId="7" fillId="4" borderId="23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left" vertical="top" wrapText="1"/>
    </xf>
    <xf numFmtId="0" fontId="8" fillId="0" borderId="5" xfId="0" applyFont="1" applyFill="1" applyBorder="1" applyAlignment="1">
      <alignment horizontal="left" vertical="top" wrapText="1"/>
    </xf>
    <xf numFmtId="0" fontId="8" fillId="0" borderId="7" xfId="0" applyFont="1" applyFill="1" applyBorder="1" applyAlignment="1">
      <alignment horizontal="left" vertical="center" wrapText="1"/>
    </xf>
    <xf numFmtId="0" fontId="8" fillId="0" borderId="5" xfId="0" applyFont="1" applyFill="1" applyBorder="1" applyAlignment="1">
      <alignment horizontal="left" vertical="center" wrapText="1"/>
    </xf>
    <xf numFmtId="0" fontId="22" fillId="0" borderId="7" xfId="0" applyFont="1" applyFill="1" applyBorder="1" applyAlignment="1">
      <alignment horizontal="left" vertical="top" wrapText="1"/>
    </xf>
    <xf numFmtId="0" fontId="22" fillId="0" borderId="5" xfId="0" applyFont="1" applyFill="1" applyBorder="1" applyAlignment="1">
      <alignment horizontal="left" vertical="top" wrapText="1"/>
    </xf>
    <xf numFmtId="0" fontId="7" fillId="10" borderId="7" xfId="0" applyFont="1" applyFill="1" applyBorder="1" applyAlignment="1">
      <alignment horizontal="center" vertical="center" wrapText="1"/>
    </xf>
    <xf numFmtId="0" fontId="7" fillId="10" borderId="5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0" borderId="18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6" fillId="5" borderId="16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22" fillId="0" borderId="1" xfId="0" applyFont="1" applyBorder="1" applyAlignment="1">
      <alignment horizontal="center" vertical="top" wrapText="1"/>
    </xf>
    <xf numFmtId="0" fontId="7" fillId="3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/>
    </xf>
    <xf numFmtId="0" fontId="24" fillId="0" borderId="1" xfId="0" applyFont="1" applyFill="1" applyBorder="1" applyAlignment="1">
      <alignment horizontal="left" vertical="center" wrapText="1"/>
    </xf>
    <xf numFmtId="0" fontId="22" fillId="0" borderId="1" xfId="0" applyFont="1" applyFill="1" applyBorder="1" applyAlignment="1">
      <alignment horizontal="left" vertical="center" wrapText="1"/>
    </xf>
    <xf numFmtId="0" fontId="24" fillId="0" borderId="10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/>
    </xf>
    <xf numFmtId="0" fontId="7" fillId="0" borderId="6" xfId="0" applyFont="1" applyFill="1" applyBorder="1" applyAlignment="1">
      <alignment horizontal="center"/>
    </xf>
    <xf numFmtId="0" fontId="7" fillId="0" borderId="5" xfId="0" applyFont="1" applyFill="1" applyBorder="1" applyAlignment="1">
      <alignment horizontal="center"/>
    </xf>
    <xf numFmtId="0" fontId="7" fillId="0" borderId="7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</cellXfs>
  <cellStyles count="5">
    <cellStyle name="Explanatory Text" xfId="4" builtinId="53"/>
    <cellStyle name="Hyperlink 2" xfId="1"/>
    <cellStyle name="Normal" xfId="0" builtinId="0"/>
    <cellStyle name="Normal 2" xfId="2"/>
    <cellStyle name="Percent 2" xfId="3"/>
  </cellStyles>
  <dxfs count="0"/>
  <tableStyles count="1" defaultTableStyle="TableStyleMedium2" defaultPivotStyle="PivotStyleLight16">
    <tableStyle name="Table Style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xhevat.sefaj/Desktop/D.%20PSO%202022/RKS%20PSO%202022%20(Plani%20MZHR%20SKQ%201912%20(Final%2022.12.202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xhevat.sefaj/Desktop/RKS%20PSO%202022%20(Plani%20MZHR%20SKQ%201912%20(Final%2020.12.2021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xhevat.sefaj/Desktop/RKS%20PSO%202022%20(Plani%20MZHR%2017.12.2021)%20SKQ%201912%20(Final%2020.12.2021)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51">
          <cell r="H51" t="str">
            <v>Funksionalizimi Data bazës rajonale me të dhëna socio ekonomike sipas rajoneve zhvillimore</v>
          </cell>
        </row>
        <row r="74">
          <cell r="H74" t="str">
            <v>Përkrahja e e zonave ekonomike në bashkëpunim me MINT dhe komunat</v>
          </cell>
        </row>
        <row r="80">
          <cell r="E80" t="str">
            <v>Përcaktimi i prioriteteve në bazë të vlerësimeve për zhvillimin socio-ekonomik të rajoneve</v>
          </cell>
          <cell r="H80" t="str">
            <v>Promovimi i politikave rajonale dhe kushteve të cilat ofrohen për tërheqjen e investitorëve te huaj në rajone zhvillimore</v>
          </cell>
        </row>
        <row r="89">
          <cell r="H89" t="str">
            <v>Miratimi i programit për zhvillim rajonal për Investime kapitale</v>
          </cell>
        </row>
        <row r="96">
          <cell r="H96" t="str">
            <v>Hartimi i programit për zhvillim rajonal të balancuar për sektorin privat (biznese)</v>
          </cell>
        </row>
        <row r="103">
          <cell r="H103" t="str">
            <v>Miratimi i programit për përkrahje të OSHC-ve.</v>
          </cell>
        </row>
        <row r="112">
          <cell r="E112" t="str">
            <v xml:space="preserve">Pjesëmarrja ne nismat rajonale dhe programet trans nacionale  </v>
          </cell>
          <cell r="H112" t="str">
            <v xml:space="preserve">Avancimi  i planit për nisma rajonale </v>
          </cell>
        </row>
        <row r="122">
          <cell r="E122" t="str">
            <v>Pjesëmarrje në programin transnacional EUROMED</v>
          </cell>
          <cell r="H122" t="str">
            <v>Hartimi i konceptit për pjesemarrje në programin EUROMED</v>
          </cell>
          <cell r="K122" t="str">
            <v>Koncepti i hartuar  për pjesemarrje në programin EUROMED</v>
          </cell>
        </row>
        <row r="123">
          <cell r="K123" t="str">
            <v>Pjesemarrja në aktivitete te programit transnacional EUROMED</v>
          </cell>
        </row>
        <row r="124">
          <cell r="K124" t="str">
            <v>Shqyrtimi i mundesive për pjesëmarrje si anëtar vëzhgues në programin trans-nacional EUROMED</v>
          </cell>
        </row>
        <row r="125">
          <cell r="E125" t="str">
            <v>Pjesëmarrje në programin transnacional ADRION</v>
          </cell>
          <cell r="H125" t="str">
            <v>Hartimi i konceptit për pjesemarrje në programin ADRION</v>
          </cell>
          <cell r="K125" t="str">
            <v>Koncepti i hartuar  për pjesemarrje në programin ADRION</v>
          </cell>
        </row>
        <row r="126">
          <cell r="K126" t="str">
            <v>Pjesëmarrja në aktivitete të programit transnacional ADRION</v>
          </cell>
        </row>
        <row r="127">
          <cell r="K127" t="str">
            <v>Shqyrtimi i mundesive për Pjesëmarrje si anëtar vëzhgues në programin trans-nacional ADRION</v>
          </cell>
        </row>
        <row r="128">
          <cell r="E128" t="str">
            <v xml:space="preserve">Pjesëmarrje në programin transnacional DANUB </v>
          </cell>
          <cell r="H128" t="str">
            <v>Hartimi i konceptit për pjesemarrje në programin DANUB</v>
          </cell>
          <cell r="K128" t="str">
            <v>Koncepti i hartuar  për pjesemarrje në programin DANUB</v>
          </cell>
        </row>
        <row r="129">
          <cell r="K129" t="str">
            <v>Pjesëmarrja në aktivitete të programit transnacional DANUB</v>
          </cell>
        </row>
        <row r="130">
          <cell r="K130" t="str">
            <v>Shqyrtimi i mundesive për pjesëmarrje si anëtar vëzhgues në programin trans-nacional DANUB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 refreshError="1">
        <row r="112">
          <cell r="B112" t="str">
            <v xml:space="preserve"> Zgjerimi i bashkëpunimit ndër-rajonal dhe transnacional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 refreshError="1">
        <row r="117">
          <cell r="H117" t="str">
            <v>Realizimi i konferencës rajonale me vendet e Ballkanit perëndimore lidhur me bashkëpunimin dhe avancimin e zhvillimit rajonal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J103"/>
  <sheetViews>
    <sheetView zoomScale="60" zoomScaleNormal="60" workbookViewId="0">
      <selection activeCell="G111" sqref="G111"/>
    </sheetView>
  </sheetViews>
  <sheetFormatPr defaultRowHeight="15"/>
  <cols>
    <col min="1" max="1" width="4.7109375" customWidth="1"/>
    <col min="2" max="2" width="15.28515625" customWidth="1"/>
    <col min="3" max="3" width="4.85546875" customWidth="1"/>
    <col min="4" max="4" width="19.85546875" customWidth="1"/>
    <col min="5" max="5" width="6" customWidth="1"/>
    <col min="6" max="6" width="30.140625" customWidth="1"/>
    <col min="7" max="7" width="8.140625" customWidth="1"/>
    <col min="8" max="8" width="36.5703125" customWidth="1"/>
    <col min="9" max="9" width="3.42578125" customWidth="1"/>
    <col min="10" max="10" width="3.7109375" customWidth="1"/>
    <col min="11" max="11" width="3.5703125" customWidth="1"/>
    <col min="12" max="12" width="3.42578125" customWidth="1"/>
    <col min="13" max="13" width="3.85546875" customWidth="1"/>
    <col min="14" max="14" width="3.7109375" customWidth="1"/>
    <col min="15" max="15" width="3.5703125" customWidth="1"/>
    <col min="16" max="16" width="3.7109375" customWidth="1"/>
    <col min="17" max="19" width="4" customWidth="1"/>
    <col min="20" max="20" width="3.140625" customWidth="1"/>
    <col min="21" max="22" width="3.7109375" customWidth="1"/>
    <col min="23" max="24" width="4.140625" customWidth="1"/>
    <col min="25" max="25" width="4.5703125" customWidth="1"/>
    <col min="26" max="27" width="4.140625" customWidth="1"/>
    <col min="28" max="29" width="4" customWidth="1"/>
    <col min="30" max="30" width="4.28515625" customWidth="1"/>
    <col min="31" max="31" width="3.7109375" customWidth="1"/>
    <col min="32" max="32" width="3.85546875" customWidth="1"/>
    <col min="33" max="33" width="3.7109375" customWidth="1"/>
    <col min="34" max="34" width="4" customWidth="1"/>
    <col min="35" max="35" width="3.5703125" customWidth="1"/>
    <col min="36" max="36" width="3.85546875" customWidth="1"/>
    <col min="37" max="37" width="4" customWidth="1"/>
    <col min="38" max="40" width="3.85546875" customWidth="1"/>
    <col min="41" max="41" width="3.5703125" customWidth="1"/>
    <col min="42" max="42" width="3.7109375" customWidth="1"/>
    <col min="43" max="43" width="3.5703125" customWidth="1"/>
    <col min="44" max="44" width="3.7109375" customWidth="1"/>
    <col min="45" max="45" width="3.5703125" customWidth="1"/>
    <col min="46" max="47" width="4.140625" customWidth="1"/>
    <col min="48" max="50" width="4.28515625" customWidth="1"/>
    <col min="51" max="52" width="4.42578125" customWidth="1"/>
    <col min="53" max="53" width="4.85546875" customWidth="1"/>
    <col min="54" max="54" width="4.28515625" customWidth="1"/>
    <col min="55" max="55" width="3.85546875" customWidth="1"/>
    <col min="56" max="56" width="3.7109375" customWidth="1"/>
    <col min="57" max="57" width="19.85546875" customWidth="1"/>
    <col min="58" max="58" width="20.140625" customWidth="1"/>
    <col min="59" max="59" width="32.85546875" customWidth="1"/>
    <col min="60" max="60" width="25.28515625" customWidth="1"/>
    <col min="61" max="61" width="17.140625" customWidth="1"/>
    <col min="62" max="62" width="15.140625" customWidth="1"/>
  </cols>
  <sheetData>
    <row r="1" spans="1:62" ht="46.5">
      <c r="A1" s="567" t="s">
        <v>347</v>
      </c>
      <c r="B1" s="567"/>
      <c r="C1" s="567"/>
      <c r="D1" s="567"/>
      <c r="E1" s="567"/>
      <c r="F1" s="567"/>
      <c r="G1" s="567"/>
      <c r="H1" s="567"/>
      <c r="I1" s="567"/>
      <c r="J1" s="567"/>
      <c r="K1" s="567"/>
      <c r="L1" s="567"/>
      <c r="M1" s="567"/>
      <c r="N1" s="567"/>
      <c r="O1" s="567"/>
      <c r="P1" s="567"/>
      <c r="Q1" s="567"/>
      <c r="R1" s="567"/>
      <c r="S1" s="567"/>
      <c r="T1" s="567"/>
      <c r="U1" s="567"/>
      <c r="V1" s="567"/>
      <c r="W1" s="567"/>
      <c r="X1" s="567"/>
      <c r="Y1" s="567"/>
      <c r="Z1" s="567"/>
      <c r="AA1" s="567"/>
      <c r="AB1" s="567"/>
      <c r="AC1" s="567"/>
      <c r="AD1" s="567"/>
      <c r="AE1" s="567"/>
      <c r="AF1" s="567"/>
      <c r="AG1" s="567"/>
      <c r="AH1" s="567"/>
      <c r="AI1" s="567"/>
      <c r="AJ1" s="567"/>
      <c r="AK1" s="567"/>
      <c r="AL1" s="567"/>
      <c r="AM1" s="567"/>
      <c r="AN1" s="567"/>
      <c r="AO1" s="567"/>
      <c r="AP1" s="567"/>
      <c r="AQ1" s="567"/>
      <c r="AR1" s="567"/>
      <c r="AS1" s="567"/>
      <c r="AT1" s="567"/>
      <c r="AU1" s="567"/>
      <c r="AV1" s="567"/>
      <c r="AW1" s="567"/>
      <c r="AX1" s="567"/>
      <c r="AY1" s="567"/>
      <c r="AZ1" s="567"/>
      <c r="BA1" s="567"/>
      <c r="BB1" s="567"/>
      <c r="BC1" s="567"/>
      <c r="BD1" s="567"/>
      <c r="BE1" s="567"/>
      <c r="BF1" s="567"/>
      <c r="BG1" s="567"/>
      <c r="BH1" s="567"/>
      <c r="BI1" s="567"/>
      <c r="BJ1" s="567"/>
    </row>
    <row r="2" spans="1:62" ht="23.25">
      <c r="A2" s="568" t="s">
        <v>348</v>
      </c>
      <c r="B2" s="568"/>
      <c r="C2" s="568"/>
      <c r="D2" s="568"/>
      <c r="E2" s="568"/>
      <c r="F2" s="568"/>
      <c r="G2" s="568"/>
      <c r="H2" s="568"/>
      <c r="I2" s="568"/>
      <c r="J2" s="568"/>
      <c r="K2" s="568"/>
      <c r="L2" s="568"/>
      <c r="M2" s="568"/>
      <c r="N2" s="568"/>
      <c r="O2" s="568"/>
      <c r="P2" s="568"/>
      <c r="Q2" s="568"/>
      <c r="R2" s="568"/>
      <c r="S2" s="568"/>
      <c r="T2" s="568"/>
      <c r="U2" s="568"/>
      <c r="V2" s="568"/>
      <c r="W2" s="568"/>
      <c r="X2" s="568"/>
      <c r="Y2" s="568"/>
      <c r="Z2" s="568"/>
      <c r="AA2" s="568"/>
      <c r="AB2" s="568"/>
      <c r="AC2" s="568"/>
      <c r="AD2" s="568"/>
      <c r="AE2" s="568"/>
      <c r="AF2" s="568"/>
      <c r="AG2" s="568"/>
      <c r="AH2" s="568"/>
      <c r="AI2" s="568"/>
      <c r="AJ2" s="568"/>
      <c r="AK2" s="568"/>
      <c r="AL2" s="568"/>
      <c r="AM2" s="568"/>
      <c r="AN2" s="568"/>
      <c r="AO2" s="568"/>
      <c r="AP2" s="568"/>
      <c r="AQ2" s="568"/>
      <c r="AR2" s="568"/>
      <c r="AS2" s="568"/>
      <c r="AT2" s="568"/>
      <c r="AU2" s="568"/>
      <c r="AV2" s="568"/>
      <c r="AW2" s="568"/>
      <c r="AX2" s="568"/>
      <c r="AY2" s="568"/>
      <c r="AZ2" s="568"/>
      <c r="BA2" s="568"/>
      <c r="BB2" s="568"/>
      <c r="BC2" s="568"/>
      <c r="BD2" s="568"/>
      <c r="BE2" s="568"/>
      <c r="BF2" s="568"/>
      <c r="BG2" s="568"/>
      <c r="BH2" s="568"/>
      <c r="BI2" s="568"/>
      <c r="BJ2" s="568"/>
    </row>
    <row r="3" spans="1:62" ht="23.25">
      <c r="A3" s="568" t="s">
        <v>349</v>
      </c>
      <c r="B3" s="568"/>
      <c r="C3" s="568"/>
      <c r="D3" s="568"/>
      <c r="E3" s="568"/>
      <c r="F3" s="568"/>
      <c r="G3" s="568"/>
      <c r="H3" s="568"/>
      <c r="I3" s="568"/>
      <c r="J3" s="568"/>
      <c r="K3" s="568"/>
      <c r="L3" s="568"/>
      <c r="M3" s="568"/>
      <c r="N3" s="568"/>
      <c r="O3" s="568"/>
      <c r="P3" s="568"/>
      <c r="Q3" s="568"/>
      <c r="R3" s="568"/>
      <c r="S3" s="568"/>
      <c r="T3" s="568"/>
      <c r="U3" s="568"/>
      <c r="V3" s="568"/>
      <c r="W3" s="568"/>
      <c r="X3" s="568"/>
      <c r="Y3" s="568"/>
      <c r="Z3" s="568"/>
      <c r="AA3" s="568"/>
      <c r="AB3" s="568"/>
      <c r="AC3" s="568"/>
      <c r="AD3" s="568"/>
      <c r="AE3" s="568"/>
      <c r="AF3" s="568"/>
      <c r="AG3" s="568"/>
      <c r="AH3" s="568"/>
      <c r="AI3" s="568"/>
      <c r="AJ3" s="568"/>
      <c r="AK3" s="568"/>
      <c r="AL3" s="568"/>
      <c r="AM3" s="568"/>
      <c r="AN3" s="568"/>
      <c r="AO3" s="568"/>
      <c r="AP3" s="568"/>
      <c r="AQ3" s="568"/>
      <c r="AR3" s="568"/>
      <c r="AS3" s="568"/>
      <c r="AT3" s="568"/>
      <c r="AU3" s="568"/>
      <c r="AV3" s="568"/>
      <c r="AW3" s="568"/>
      <c r="AX3" s="568"/>
      <c r="AY3" s="568"/>
      <c r="AZ3" s="568"/>
      <c r="BA3" s="568"/>
      <c r="BB3" s="568"/>
      <c r="BC3" s="568"/>
      <c r="BD3" s="568"/>
      <c r="BE3" s="568"/>
      <c r="BF3" s="568"/>
      <c r="BG3" s="568"/>
      <c r="BH3" s="568"/>
      <c r="BI3" s="568"/>
      <c r="BJ3" s="568"/>
    </row>
    <row r="4" spans="1:62" ht="18.75" customHeight="1">
      <c r="A4" s="71"/>
      <c r="B4" s="259"/>
      <c r="C4" s="260"/>
      <c r="D4" s="261"/>
      <c r="E4" s="262"/>
      <c r="F4" s="257"/>
      <c r="G4" s="257"/>
      <c r="H4" s="263"/>
      <c r="I4" s="566" t="s">
        <v>11</v>
      </c>
      <c r="J4" s="566"/>
      <c r="K4" s="566"/>
      <c r="L4" s="566"/>
      <c r="M4" s="566" t="s">
        <v>10</v>
      </c>
      <c r="N4" s="566"/>
      <c r="O4" s="566"/>
      <c r="P4" s="566"/>
      <c r="Q4" s="566" t="s">
        <v>9</v>
      </c>
      <c r="R4" s="566"/>
      <c r="S4" s="566"/>
      <c r="T4" s="566"/>
      <c r="U4" s="566" t="s">
        <v>8</v>
      </c>
      <c r="V4" s="566"/>
      <c r="W4" s="566"/>
      <c r="X4" s="566"/>
      <c r="Y4" s="566" t="s">
        <v>7</v>
      </c>
      <c r="Z4" s="566"/>
      <c r="AA4" s="566"/>
      <c r="AB4" s="566"/>
      <c r="AC4" s="566" t="s">
        <v>6</v>
      </c>
      <c r="AD4" s="566"/>
      <c r="AE4" s="566"/>
      <c r="AF4" s="566"/>
      <c r="AG4" s="566" t="s">
        <v>5</v>
      </c>
      <c r="AH4" s="566"/>
      <c r="AI4" s="566"/>
      <c r="AJ4" s="566"/>
      <c r="AK4" s="566" t="s">
        <v>4</v>
      </c>
      <c r="AL4" s="566"/>
      <c r="AM4" s="566"/>
      <c r="AN4" s="566"/>
      <c r="AO4" s="566" t="s">
        <v>3</v>
      </c>
      <c r="AP4" s="566"/>
      <c r="AQ4" s="566"/>
      <c r="AR4" s="566"/>
      <c r="AS4" s="566" t="s">
        <v>2</v>
      </c>
      <c r="AT4" s="566"/>
      <c r="AU4" s="566"/>
      <c r="AV4" s="566"/>
      <c r="AW4" s="566" t="s">
        <v>1</v>
      </c>
      <c r="AX4" s="566"/>
      <c r="AY4" s="566"/>
      <c r="AZ4" s="566"/>
      <c r="BA4" s="566" t="s">
        <v>0</v>
      </c>
      <c r="BB4" s="566"/>
      <c r="BC4" s="566"/>
      <c r="BD4" s="566"/>
      <c r="BE4" s="565" t="s">
        <v>46</v>
      </c>
      <c r="BF4" s="559" t="s">
        <v>47</v>
      </c>
      <c r="BG4" s="569" t="s">
        <v>350</v>
      </c>
      <c r="BH4" s="569"/>
      <c r="BI4" s="569"/>
      <c r="BJ4" s="569"/>
    </row>
    <row r="5" spans="1:62" ht="45" customHeight="1">
      <c r="A5" s="560" t="s">
        <v>346</v>
      </c>
      <c r="B5" s="560"/>
      <c r="C5" s="561" t="s">
        <v>345</v>
      </c>
      <c r="D5" s="562"/>
      <c r="E5" s="563" t="s">
        <v>344</v>
      </c>
      <c r="F5" s="564"/>
      <c r="G5" s="563" t="s">
        <v>343</v>
      </c>
      <c r="H5" s="564"/>
      <c r="I5" s="180">
        <v>1</v>
      </c>
      <c r="J5" s="258">
        <v>2</v>
      </c>
      <c r="K5" s="180">
        <v>3</v>
      </c>
      <c r="L5" s="180">
        <v>4</v>
      </c>
      <c r="M5" s="180">
        <v>1</v>
      </c>
      <c r="N5" s="180">
        <v>2</v>
      </c>
      <c r="O5" s="180">
        <v>3</v>
      </c>
      <c r="P5" s="180">
        <v>4</v>
      </c>
      <c r="Q5" s="180">
        <v>1</v>
      </c>
      <c r="R5" s="180">
        <v>2</v>
      </c>
      <c r="S5" s="180">
        <v>3</v>
      </c>
      <c r="T5" s="180">
        <v>4</v>
      </c>
      <c r="U5" s="180">
        <v>1</v>
      </c>
      <c r="V5" s="180">
        <v>2</v>
      </c>
      <c r="W5" s="180">
        <v>3</v>
      </c>
      <c r="X5" s="180">
        <v>4</v>
      </c>
      <c r="Y5" s="180">
        <v>1</v>
      </c>
      <c r="Z5" s="180">
        <v>2</v>
      </c>
      <c r="AA5" s="180">
        <v>3</v>
      </c>
      <c r="AB5" s="180">
        <v>4</v>
      </c>
      <c r="AC5" s="180">
        <v>1</v>
      </c>
      <c r="AD5" s="180">
        <v>2</v>
      </c>
      <c r="AE5" s="180">
        <v>3</v>
      </c>
      <c r="AF5" s="180">
        <v>4</v>
      </c>
      <c r="AG5" s="180">
        <v>1</v>
      </c>
      <c r="AH5" s="180">
        <v>2</v>
      </c>
      <c r="AI5" s="180">
        <v>3</v>
      </c>
      <c r="AJ5" s="180">
        <v>4</v>
      </c>
      <c r="AK5" s="180">
        <v>1</v>
      </c>
      <c r="AL5" s="180">
        <v>2</v>
      </c>
      <c r="AM5" s="180">
        <v>3</v>
      </c>
      <c r="AN5" s="180">
        <v>4</v>
      </c>
      <c r="AO5" s="180">
        <v>1</v>
      </c>
      <c r="AP5" s="180">
        <v>2</v>
      </c>
      <c r="AQ5" s="180">
        <v>3</v>
      </c>
      <c r="AR5" s="180">
        <v>4</v>
      </c>
      <c r="AS5" s="180">
        <v>1</v>
      </c>
      <c r="AT5" s="180">
        <v>2</v>
      </c>
      <c r="AU5" s="180">
        <v>3</v>
      </c>
      <c r="AV5" s="180">
        <v>4</v>
      </c>
      <c r="AW5" s="180">
        <v>1</v>
      </c>
      <c r="AX5" s="180">
        <v>2</v>
      </c>
      <c r="AY5" s="180">
        <v>3</v>
      </c>
      <c r="AZ5" s="180">
        <v>4</v>
      </c>
      <c r="BA5" s="180">
        <v>1</v>
      </c>
      <c r="BB5" s="180">
        <v>2</v>
      </c>
      <c r="BC5" s="180">
        <v>3</v>
      </c>
      <c r="BD5" s="180">
        <v>4</v>
      </c>
      <c r="BE5" s="565"/>
      <c r="BF5" s="559"/>
      <c r="BG5" s="522" t="s">
        <v>540</v>
      </c>
      <c r="BH5" s="523" t="s">
        <v>56</v>
      </c>
      <c r="BI5" s="264" t="s">
        <v>57</v>
      </c>
      <c r="BJ5" s="264" t="s">
        <v>537</v>
      </c>
    </row>
    <row r="6" spans="1:62" ht="72" customHeight="1">
      <c r="A6" s="540">
        <v>1</v>
      </c>
      <c r="B6" s="570" t="s">
        <v>351</v>
      </c>
      <c r="C6" s="573">
        <v>1.1000000000000001</v>
      </c>
      <c r="D6" s="576" t="s">
        <v>352</v>
      </c>
      <c r="E6" s="543" t="s">
        <v>167</v>
      </c>
      <c r="F6" s="541" t="s">
        <v>498</v>
      </c>
      <c r="G6" s="265" t="s">
        <v>340</v>
      </c>
      <c r="H6" s="266" t="s">
        <v>499</v>
      </c>
      <c r="I6" s="164"/>
      <c r="J6" s="164"/>
      <c r="K6" s="164"/>
      <c r="L6" s="164"/>
      <c r="M6" s="164"/>
      <c r="N6" s="164"/>
      <c r="O6" s="164"/>
      <c r="P6" s="164"/>
      <c r="Q6" s="164"/>
      <c r="R6" s="164"/>
      <c r="S6" s="164"/>
      <c r="T6" s="164"/>
      <c r="U6" s="267"/>
      <c r="V6" s="267"/>
      <c r="W6" s="267"/>
      <c r="X6" s="267"/>
      <c r="Y6" s="267"/>
      <c r="Z6" s="267"/>
      <c r="AA6" s="267"/>
      <c r="AB6" s="267"/>
      <c r="AC6" s="267"/>
      <c r="AD6" s="267"/>
      <c r="AE6" s="267"/>
      <c r="AF6" s="267"/>
      <c r="AG6" s="267"/>
      <c r="AH6" s="267"/>
      <c r="AI6" s="267"/>
      <c r="AJ6" s="267"/>
      <c r="AK6" s="267"/>
      <c r="AL6" s="267"/>
      <c r="AM6" s="267"/>
      <c r="AN6" s="267"/>
      <c r="AO6" s="267"/>
      <c r="AP6" s="267"/>
      <c r="AQ6" s="267"/>
      <c r="AR6" s="267"/>
      <c r="AS6" s="267"/>
      <c r="AT6" s="267"/>
      <c r="AU6" s="267"/>
      <c r="AV6" s="267"/>
      <c r="AW6" s="267"/>
      <c r="AX6" s="267"/>
      <c r="AY6" s="267"/>
      <c r="AZ6" s="267"/>
      <c r="BA6" s="267"/>
      <c r="BB6" s="267"/>
      <c r="BC6" s="267"/>
      <c r="BD6" s="267"/>
      <c r="BE6" s="268" t="s">
        <v>353</v>
      </c>
      <c r="BF6" s="269" t="s">
        <v>538</v>
      </c>
      <c r="BG6" s="519" t="s">
        <v>683</v>
      </c>
      <c r="BH6" s="271"/>
      <c r="BI6" s="271"/>
      <c r="BJ6" s="269"/>
    </row>
    <row r="7" spans="1:62" ht="45.75" customHeight="1">
      <c r="A7" s="540"/>
      <c r="B7" s="571"/>
      <c r="C7" s="574"/>
      <c r="D7" s="577"/>
      <c r="E7" s="543"/>
      <c r="F7" s="542"/>
      <c r="G7" s="265" t="s">
        <v>338</v>
      </c>
      <c r="H7" s="266" t="s">
        <v>500</v>
      </c>
      <c r="I7" s="164"/>
      <c r="J7" s="164"/>
      <c r="K7" s="164"/>
      <c r="L7" s="164"/>
      <c r="M7" s="164"/>
      <c r="N7" s="164"/>
      <c r="O7" s="164"/>
      <c r="P7" s="164"/>
      <c r="Q7" s="164"/>
      <c r="R7" s="164"/>
      <c r="S7" s="164"/>
      <c r="T7" s="164"/>
      <c r="U7" s="267"/>
      <c r="V7" s="267"/>
      <c r="W7" s="267"/>
      <c r="X7" s="267"/>
      <c r="Y7" s="267"/>
      <c r="Z7" s="267"/>
      <c r="AA7" s="267"/>
      <c r="AB7" s="267"/>
      <c r="AC7" s="267"/>
      <c r="AD7" s="267"/>
      <c r="AE7" s="267"/>
      <c r="AF7" s="267"/>
      <c r="AG7" s="267"/>
      <c r="AH7" s="267"/>
      <c r="AI7" s="267"/>
      <c r="AJ7" s="267"/>
      <c r="AK7" s="267"/>
      <c r="AL7" s="267"/>
      <c r="AM7" s="267"/>
      <c r="AN7" s="267"/>
      <c r="AO7" s="267"/>
      <c r="AP7" s="267"/>
      <c r="AQ7" s="267"/>
      <c r="AR7" s="267"/>
      <c r="AS7" s="267"/>
      <c r="AT7" s="267"/>
      <c r="AU7" s="267"/>
      <c r="AV7" s="267"/>
      <c r="AW7" s="267"/>
      <c r="AX7" s="267"/>
      <c r="AY7" s="267"/>
      <c r="AZ7" s="267"/>
      <c r="BA7" s="267"/>
      <c r="BB7" s="267"/>
      <c r="BC7" s="267"/>
      <c r="BD7" s="267"/>
      <c r="BE7" s="268" t="s">
        <v>353</v>
      </c>
      <c r="BF7" s="269" t="s">
        <v>538</v>
      </c>
      <c r="BG7" s="519" t="s">
        <v>683</v>
      </c>
      <c r="BH7" s="271"/>
      <c r="BI7" s="271"/>
      <c r="BJ7" s="269"/>
    </row>
    <row r="8" spans="1:62" ht="44.25" customHeight="1">
      <c r="A8" s="540"/>
      <c r="B8" s="571"/>
      <c r="C8" s="574"/>
      <c r="D8" s="577"/>
      <c r="E8" s="543"/>
      <c r="F8" s="542"/>
      <c r="G8" s="265" t="s">
        <v>336</v>
      </c>
      <c r="H8" s="266" t="s">
        <v>501</v>
      </c>
      <c r="I8" s="164"/>
      <c r="J8" s="164"/>
      <c r="K8" s="164"/>
      <c r="L8" s="164"/>
      <c r="M8" s="164"/>
      <c r="N8" s="164"/>
      <c r="O8" s="164"/>
      <c r="P8" s="164"/>
      <c r="Q8" s="164"/>
      <c r="R8" s="164"/>
      <c r="S8" s="164"/>
      <c r="T8" s="164"/>
      <c r="U8" s="164"/>
      <c r="V8" s="164"/>
      <c r="W8" s="164"/>
      <c r="X8" s="164"/>
      <c r="Y8" s="164"/>
      <c r="Z8" s="164"/>
      <c r="AA8" s="164"/>
      <c r="AB8" s="164"/>
      <c r="AC8" s="164"/>
      <c r="AD8" s="164"/>
      <c r="AE8" s="164"/>
      <c r="AF8" s="164"/>
      <c r="AG8" s="164"/>
      <c r="AH8" s="164"/>
      <c r="AI8" s="164"/>
      <c r="AJ8" s="164"/>
      <c r="AK8" s="164"/>
      <c r="AL8" s="164"/>
      <c r="AM8" s="164"/>
      <c r="AN8" s="164"/>
      <c r="AO8" s="164"/>
      <c r="AP8" s="164"/>
      <c r="AQ8" s="164"/>
      <c r="AR8" s="164"/>
      <c r="AS8" s="267"/>
      <c r="AT8" s="267"/>
      <c r="AU8" s="267"/>
      <c r="AV8" s="267"/>
      <c r="AW8" s="267"/>
      <c r="AX8" s="267"/>
      <c r="AY8" s="267"/>
      <c r="AZ8" s="267"/>
      <c r="BA8" s="267"/>
      <c r="BB8" s="267"/>
      <c r="BC8" s="267"/>
      <c r="BD8" s="267"/>
      <c r="BE8" s="268" t="s">
        <v>353</v>
      </c>
      <c r="BF8" s="269" t="s">
        <v>538</v>
      </c>
      <c r="BG8" s="519" t="s">
        <v>683</v>
      </c>
      <c r="BH8" s="271"/>
      <c r="BI8" s="271"/>
      <c r="BJ8" s="269"/>
    </row>
    <row r="9" spans="1:62" ht="64.5" customHeight="1">
      <c r="A9" s="540"/>
      <c r="B9" s="571"/>
      <c r="C9" s="574"/>
      <c r="D9" s="577"/>
      <c r="E9" s="570" t="s">
        <v>168</v>
      </c>
      <c r="F9" s="579" t="str">
        <f>[1]Sheet1!$H$96</f>
        <v>Hartimi i programit për zhvillim rajonal të balancuar për sektorin privat (biznese)</v>
      </c>
      <c r="G9" s="272" t="s">
        <v>329</v>
      </c>
      <c r="H9" s="266" t="s">
        <v>376</v>
      </c>
      <c r="I9" s="164"/>
      <c r="J9" s="164"/>
      <c r="K9" s="164"/>
      <c r="L9" s="164"/>
      <c r="M9" s="164"/>
      <c r="N9" s="164"/>
      <c r="O9" s="164"/>
      <c r="P9" s="164"/>
      <c r="Q9" s="164"/>
      <c r="R9" s="164"/>
      <c r="S9" s="164"/>
      <c r="T9" s="164"/>
      <c r="U9" s="267"/>
      <c r="V9" s="267"/>
      <c r="W9" s="267"/>
      <c r="X9" s="267"/>
      <c r="Y9" s="267"/>
      <c r="Z9" s="267"/>
      <c r="AA9" s="267"/>
      <c r="AB9" s="267"/>
      <c r="AC9" s="267"/>
      <c r="AD9" s="267"/>
      <c r="AE9" s="267"/>
      <c r="AF9" s="267"/>
      <c r="AG9" s="267"/>
      <c r="AH9" s="267"/>
      <c r="AI9" s="267"/>
      <c r="AJ9" s="267"/>
      <c r="AK9" s="267"/>
      <c r="AL9" s="267"/>
      <c r="AM9" s="267"/>
      <c r="AN9" s="267"/>
      <c r="AO9" s="267"/>
      <c r="AP9" s="267"/>
      <c r="AQ9" s="267"/>
      <c r="AR9" s="267"/>
      <c r="AS9" s="267"/>
      <c r="AT9" s="267"/>
      <c r="AU9" s="267"/>
      <c r="AV9" s="267"/>
      <c r="AW9" s="267"/>
      <c r="AX9" s="267"/>
      <c r="AY9" s="267"/>
      <c r="AZ9" s="267"/>
      <c r="BA9" s="267"/>
      <c r="BB9" s="267"/>
      <c r="BC9" s="267"/>
      <c r="BD9" s="267"/>
      <c r="BE9" s="268" t="s">
        <v>353</v>
      </c>
      <c r="BF9" s="269" t="s">
        <v>538</v>
      </c>
      <c r="BG9" s="519" t="s">
        <v>684</v>
      </c>
      <c r="BH9" s="273"/>
      <c r="BI9" s="274"/>
      <c r="BJ9" s="269"/>
    </row>
    <row r="10" spans="1:62" ht="57">
      <c r="A10" s="540"/>
      <c r="B10" s="571"/>
      <c r="C10" s="574"/>
      <c r="D10" s="577"/>
      <c r="E10" s="571"/>
      <c r="F10" s="579"/>
      <c r="G10" s="272" t="s">
        <v>327</v>
      </c>
      <c r="H10" s="266" t="s">
        <v>377</v>
      </c>
      <c r="I10" s="164"/>
      <c r="J10" s="164"/>
      <c r="K10" s="164"/>
      <c r="L10" s="164"/>
      <c r="M10" s="164"/>
      <c r="N10" s="164"/>
      <c r="O10" s="164"/>
      <c r="P10" s="164"/>
      <c r="Q10" s="164"/>
      <c r="R10" s="164"/>
      <c r="S10" s="164"/>
      <c r="T10" s="164"/>
      <c r="U10" s="267"/>
      <c r="V10" s="267"/>
      <c r="W10" s="267"/>
      <c r="X10" s="267"/>
      <c r="Y10" s="267"/>
      <c r="Z10" s="267"/>
      <c r="AA10" s="267"/>
      <c r="AB10" s="267"/>
      <c r="AC10" s="267"/>
      <c r="AD10" s="267"/>
      <c r="AE10" s="267"/>
      <c r="AF10" s="267"/>
      <c r="AG10" s="267"/>
      <c r="AH10" s="267"/>
      <c r="AI10" s="267"/>
      <c r="AJ10" s="267"/>
      <c r="AK10" s="267"/>
      <c r="AL10" s="267"/>
      <c r="AM10" s="267"/>
      <c r="AN10" s="267"/>
      <c r="AO10" s="267"/>
      <c r="AP10" s="267"/>
      <c r="AQ10" s="267"/>
      <c r="AR10" s="267"/>
      <c r="AS10" s="267"/>
      <c r="AT10" s="267"/>
      <c r="AU10" s="267"/>
      <c r="AV10" s="267"/>
      <c r="AW10" s="267"/>
      <c r="AX10" s="267"/>
      <c r="AY10" s="267"/>
      <c r="AZ10" s="267"/>
      <c r="BA10" s="267"/>
      <c r="BB10" s="267"/>
      <c r="BC10" s="267"/>
      <c r="BD10" s="267"/>
      <c r="BE10" s="268" t="s">
        <v>353</v>
      </c>
      <c r="BF10" s="269" t="s">
        <v>538</v>
      </c>
      <c r="BG10" s="519" t="s">
        <v>683</v>
      </c>
      <c r="BH10" s="273"/>
      <c r="BI10" s="274"/>
      <c r="BJ10" s="269"/>
    </row>
    <row r="11" spans="1:62" ht="43.5" customHeight="1">
      <c r="A11" s="540"/>
      <c r="B11" s="571"/>
      <c r="C11" s="574"/>
      <c r="D11" s="577"/>
      <c r="E11" s="571"/>
      <c r="F11" s="579"/>
      <c r="G11" s="272" t="s">
        <v>325</v>
      </c>
      <c r="H11" s="266" t="s">
        <v>378</v>
      </c>
      <c r="I11" s="164"/>
      <c r="J11" s="164"/>
      <c r="K11" s="164"/>
      <c r="L11" s="164"/>
      <c r="M11" s="164"/>
      <c r="N11" s="164"/>
      <c r="O11" s="164"/>
      <c r="P11" s="164"/>
      <c r="Q11" s="164"/>
      <c r="R11" s="164"/>
      <c r="S11" s="164"/>
      <c r="T11" s="164"/>
      <c r="U11" s="267"/>
      <c r="V11" s="267"/>
      <c r="W11" s="267"/>
      <c r="X11" s="267"/>
      <c r="Y11" s="267"/>
      <c r="Z11" s="267"/>
      <c r="AA11" s="267"/>
      <c r="AB11" s="267"/>
      <c r="AC11" s="267"/>
      <c r="AD11" s="267"/>
      <c r="AE11" s="267"/>
      <c r="AF11" s="267"/>
      <c r="AG11" s="267"/>
      <c r="AH11" s="267"/>
      <c r="AI11" s="267"/>
      <c r="AJ11" s="267"/>
      <c r="AK11" s="267"/>
      <c r="AL11" s="267"/>
      <c r="AM11" s="267"/>
      <c r="AN11" s="267"/>
      <c r="AO11" s="267"/>
      <c r="AP11" s="267"/>
      <c r="AQ11" s="267"/>
      <c r="AR11" s="267"/>
      <c r="AS11" s="267"/>
      <c r="AT11" s="267"/>
      <c r="AU11" s="267"/>
      <c r="AV11" s="267"/>
      <c r="AW11" s="267"/>
      <c r="AX11" s="267"/>
      <c r="AY11" s="267"/>
      <c r="AZ11" s="267"/>
      <c r="BA11" s="267"/>
      <c r="BB11" s="267"/>
      <c r="BC11" s="267"/>
      <c r="BD11" s="267"/>
      <c r="BE11" s="268" t="s">
        <v>353</v>
      </c>
      <c r="BF11" s="269" t="s">
        <v>538</v>
      </c>
      <c r="BG11" s="519" t="s">
        <v>683</v>
      </c>
      <c r="BH11" s="273"/>
      <c r="BI11" s="274"/>
      <c r="BJ11" s="269"/>
    </row>
    <row r="12" spans="1:62" ht="36" customHeight="1">
      <c r="A12" s="540"/>
      <c r="B12" s="571"/>
      <c r="C12" s="574"/>
      <c r="D12" s="577"/>
      <c r="E12" s="572"/>
      <c r="F12" s="579"/>
      <c r="G12" s="272" t="s">
        <v>323</v>
      </c>
      <c r="H12" s="266" t="s">
        <v>379</v>
      </c>
      <c r="I12" s="164"/>
      <c r="J12" s="164"/>
      <c r="K12" s="164"/>
      <c r="L12" s="164"/>
      <c r="M12" s="164"/>
      <c r="N12" s="164"/>
      <c r="O12" s="164"/>
      <c r="P12" s="164"/>
      <c r="Q12" s="164"/>
      <c r="R12" s="164"/>
      <c r="S12" s="164"/>
      <c r="T12" s="164"/>
      <c r="U12" s="267"/>
      <c r="V12" s="267"/>
      <c r="W12" s="267"/>
      <c r="X12" s="267"/>
      <c r="Y12" s="267"/>
      <c r="Z12" s="267"/>
      <c r="AA12" s="267"/>
      <c r="AB12" s="267"/>
      <c r="AC12" s="267"/>
      <c r="AD12" s="267"/>
      <c r="AE12" s="267"/>
      <c r="AF12" s="267"/>
      <c r="AG12" s="267"/>
      <c r="AH12" s="267"/>
      <c r="AI12" s="267"/>
      <c r="AJ12" s="267"/>
      <c r="AK12" s="267"/>
      <c r="AL12" s="267"/>
      <c r="AM12" s="267"/>
      <c r="AN12" s="267"/>
      <c r="AO12" s="267"/>
      <c r="AP12" s="267"/>
      <c r="AQ12" s="267"/>
      <c r="AR12" s="267"/>
      <c r="AS12" s="267"/>
      <c r="AT12" s="267"/>
      <c r="AU12" s="267"/>
      <c r="AV12" s="267"/>
      <c r="AW12" s="267"/>
      <c r="AX12" s="267"/>
      <c r="AY12" s="267"/>
      <c r="AZ12" s="267"/>
      <c r="BA12" s="267"/>
      <c r="BB12" s="267"/>
      <c r="BC12" s="267"/>
      <c r="BD12" s="267"/>
      <c r="BE12" s="268" t="s">
        <v>353</v>
      </c>
      <c r="BF12" s="269" t="s">
        <v>538</v>
      </c>
      <c r="BG12" s="519" t="s">
        <v>683</v>
      </c>
      <c r="BH12" s="273"/>
      <c r="BI12" s="274"/>
      <c r="BJ12" s="269"/>
    </row>
    <row r="13" spans="1:62" ht="38.25" customHeight="1">
      <c r="A13" s="540"/>
      <c r="B13" s="571"/>
      <c r="C13" s="574"/>
      <c r="D13" s="577"/>
      <c r="E13" s="570" t="s">
        <v>169</v>
      </c>
      <c r="F13" s="579" t="str">
        <f>[1]Sheet1!$H$103</f>
        <v>Miratimi i programit për përkrahje të OSHC-ve.</v>
      </c>
      <c r="G13" s="272" t="s">
        <v>318</v>
      </c>
      <c r="H13" s="266" t="s">
        <v>383</v>
      </c>
      <c r="I13" s="164"/>
      <c r="J13" s="164"/>
      <c r="K13" s="164"/>
      <c r="L13" s="164"/>
      <c r="M13" s="164"/>
      <c r="N13" s="164"/>
      <c r="O13" s="164"/>
      <c r="P13" s="164"/>
      <c r="Q13" s="164"/>
      <c r="R13" s="164"/>
      <c r="S13" s="164"/>
      <c r="T13" s="164"/>
      <c r="U13" s="267"/>
      <c r="V13" s="267"/>
      <c r="W13" s="267"/>
      <c r="X13" s="267"/>
      <c r="Y13" s="267"/>
      <c r="Z13" s="267"/>
      <c r="AA13" s="267"/>
      <c r="AB13" s="267"/>
      <c r="AC13" s="267"/>
      <c r="AD13" s="267"/>
      <c r="AE13" s="267"/>
      <c r="AF13" s="267"/>
      <c r="AG13" s="267"/>
      <c r="AH13" s="267"/>
      <c r="AI13" s="267"/>
      <c r="AJ13" s="267"/>
      <c r="AK13" s="267"/>
      <c r="AL13" s="267"/>
      <c r="AM13" s="267"/>
      <c r="AN13" s="267"/>
      <c r="AO13" s="267"/>
      <c r="AP13" s="267"/>
      <c r="AQ13" s="267"/>
      <c r="AR13" s="267"/>
      <c r="AS13" s="267"/>
      <c r="AT13" s="267"/>
      <c r="AU13" s="267"/>
      <c r="AV13" s="267"/>
      <c r="AW13" s="267"/>
      <c r="AX13" s="267"/>
      <c r="AY13" s="267"/>
      <c r="AZ13" s="267"/>
      <c r="BA13" s="267"/>
      <c r="BB13" s="267"/>
      <c r="BC13" s="267"/>
      <c r="BD13" s="267"/>
      <c r="BE13" s="268" t="s">
        <v>353</v>
      </c>
      <c r="BF13" s="269" t="s">
        <v>538</v>
      </c>
      <c r="BG13" s="519" t="s">
        <v>683</v>
      </c>
      <c r="BH13" s="273"/>
      <c r="BI13" s="274"/>
      <c r="BJ13" s="269"/>
    </row>
    <row r="14" spans="1:62" ht="28.5" customHeight="1">
      <c r="A14" s="540"/>
      <c r="B14" s="571"/>
      <c r="C14" s="574"/>
      <c r="D14" s="577"/>
      <c r="E14" s="571"/>
      <c r="F14" s="579"/>
      <c r="G14" s="272" t="s">
        <v>316</v>
      </c>
      <c r="H14" s="266" t="s">
        <v>384</v>
      </c>
      <c r="I14" s="164"/>
      <c r="J14" s="164"/>
      <c r="K14" s="164"/>
      <c r="L14" s="164"/>
      <c r="M14" s="164"/>
      <c r="N14" s="164"/>
      <c r="O14" s="164"/>
      <c r="P14" s="164"/>
      <c r="Q14" s="164"/>
      <c r="R14" s="164"/>
      <c r="S14" s="164"/>
      <c r="T14" s="164"/>
      <c r="U14" s="267"/>
      <c r="V14" s="267"/>
      <c r="W14" s="267"/>
      <c r="X14" s="267"/>
      <c r="Y14" s="267"/>
      <c r="Z14" s="267"/>
      <c r="AA14" s="267"/>
      <c r="AB14" s="267"/>
      <c r="AC14" s="267"/>
      <c r="AD14" s="267"/>
      <c r="AE14" s="267"/>
      <c r="AF14" s="267"/>
      <c r="AG14" s="267"/>
      <c r="AH14" s="267"/>
      <c r="AI14" s="267"/>
      <c r="AJ14" s="267"/>
      <c r="AK14" s="267"/>
      <c r="AL14" s="267"/>
      <c r="AM14" s="267"/>
      <c r="AN14" s="267"/>
      <c r="AO14" s="267"/>
      <c r="AP14" s="267"/>
      <c r="AQ14" s="267"/>
      <c r="AR14" s="267"/>
      <c r="AS14" s="267"/>
      <c r="AT14" s="267"/>
      <c r="AU14" s="267"/>
      <c r="AV14" s="267"/>
      <c r="AW14" s="267"/>
      <c r="AX14" s="267"/>
      <c r="AY14" s="267"/>
      <c r="AZ14" s="267"/>
      <c r="BA14" s="267"/>
      <c r="BB14" s="267"/>
      <c r="BC14" s="267"/>
      <c r="BD14" s="267"/>
      <c r="BE14" s="268" t="s">
        <v>353</v>
      </c>
      <c r="BF14" s="269" t="s">
        <v>538</v>
      </c>
      <c r="BG14" s="519" t="s">
        <v>683</v>
      </c>
      <c r="BH14" s="273"/>
      <c r="BI14" s="274"/>
      <c r="BJ14" s="269"/>
    </row>
    <row r="15" spans="1:62" ht="36" customHeight="1">
      <c r="A15" s="540"/>
      <c r="B15" s="571"/>
      <c r="C15" s="574"/>
      <c r="D15" s="577"/>
      <c r="E15" s="572"/>
      <c r="F15" s="579"/>
      <c r="G15" s="272" t="s">
        <v>314</v>
      </c>
      <c r="H15" s="266" t="s">
        <v>385</v>
      </c>
      <c r="I15" s="164"/>
      <c r="J15" s="164"/>
      <c r="K15" s="164"/>
      <c r="L15" s="164"/>
      <c r="M15" s="164"/>
      <c r="N15" s="164"/>
      <c r="O15" s="164"/>
      <c r="P15" s="164"/>
      <c r="Q15" s="164"/>
      <c r="R15" s="164"/>
      <c r="S15" s="164"/>
      <c r="T15" s="164"/>
      <c r="U15" s="164"/>
      <c r="V15" s="164"/>
      <c r="W15" s="164"/>
      <c r="X15" s="164"/>
      <c r="Y15" s="164"/>
      <c r="Z15" s="164"/>
      <c r="AA15" s="164"/>
      <c r="AB15" s="164"/>
      <c r="AC15" s="164"/>
      <c r="AD15" s="164"/>
      <c r="AE15" s="164"/>
      <c r="AF15" s="164"/>
      <c r="AG15" s="164"/>
      <c r="AH15" s="164"/>
      <c r="AI15" s="164"/>
      <c r="AJ15" s="164"/>
      <c r="AK15" s="164"/>
      <c r="AL15" s="164"/>
      <c r="AM15" s="164"/>
      <c r="AN15" s="164"/>
      <c r="AO15" s="164"/>
      <c r="AP15" s="164"/>
      <c r="AQ15" s="164"/>
      <c r="AR15" s="164"/>
      <c r="AS15" s="164"/>
      <c r="AT15" s="164"/>
      <c r="AU15" s="164"/>
      <c r="AV15" s="164"/>
      <c r="AW15" s="164"/>
      <c r="AX15" s="164"/>
      <c r="AY15" s="164"/>
      <c r="AZ15" s="164"/>
      <c r="BA15" s="164"/>
      <c r="BB15" s="164"/>
      <c r="BC15" s="164"/>
      <c r="BD15" s="164"/>
      <c r="BE15" s="268" t="s">
        <v>353</v>
      </c>
      <c r="BF15" s="269" t="s">
        <v>538</v>
      </c>
      <c r="BG15" s="519" t="s">
        <v>684</v>
      </c>
      <c r="BH15" s="273"/>
      <c r="BI15" s="274"/>
      <c r="BJ15" s="269"/>
    </row>
    <row r="16" spans="1:62" ht="63" customHeight="1">
      <c r="A16" s="540"/>
      <c r="B16" s="571"/>
      <c r="C16" s="575"/>
      <c r="D16" s="578"/>
      <c r="E16" s="262" t="s">
        <v>170</v>
      </c>
      <c r="F16" s="518" t="s">
        <v>502</v>
      </c>
      <c r="G16" s="257" t="s">
        <v>491</v>
      </c>
      <c r="H16" s="275" t="s">
        <v>536</v>
      </c>
      <c r="I16" s="276"/>
      <c r="J16" s="276"/>
      <c r="K16" s="276"/>
      <c r="L16" s="276"/>
      <c r="M16" s="276"/>
      <c r="N16" s="276"/>
      <c r="O16" s="276"/>
      <c r="P16" s="276"/>
      <c r="Q16" s="164"/>
      <c r="R16" s="164"/>
      <c r="S16" s="164"/>
      <c r="T16" s="164"/>
      <c r="U16" s="164"/>
      <c r="V16" s="164"/>
      <c r="W16" s="164"/>
      <c r="X16" s="164"/>
      <c r="Y16" s="164"/>
      <c r="Z16" s="164"/>
      <c r="AA16" s="164"/>
      <c r="AB16" s="164"/>
      <c r="AC16" s="164"/>
      <c r="AD16" s="164"/>
      <c r="AE16" s="164"/>
      <c r="AF16" s="163"/>
      <c r="AG16" s="163"/>
      <c r="AH16" s="164"/>
      <c r="AI16" s="164"/>
      <c r="AJ16" s="164"/>
      <c r="AK16" s="164"/>
      <c r="AL16" s="164"/>
      <c r="AM16" s="164"/>
      <c r="AN16" s="164"/>
      <c r="AO16" s="164"/>
      <c r="AP16" s="164"/>
      <c r="AQ16" s="164"/>
      <c r="AR16" s="164"/>
      <c r="AS16" s="164"/>
      <c r="AT16" s="164"/>
      <c r="AU16" s="164"/>
      <c r="AV16" s="164"/>
      <c r="AW16" s="164"/>
      <c r="AX16" s="164"/>
      <c r="AY16" s="164"/>
      <c r="AZ16" s="164"/>
      <c r="BA16" s="164"/>
      <c r="BB16" s="164"/>
      <c r="BC16" s="164"/>
      <c r="BD16" s="163"/>
      <c r="BE16" s="268" t="s">
        <v>353</v>
      </c>
      <c r="BF16" s="269" t="s">
        <v>538</v>
      </c>
      <c r="BG16" s="519" t="s">
        <v>603</v>
      </c>
      <c r="BH16" s="277"/>
      <c r="BI16" s="277"/>
      <c r="BJ16" s="278"/>
    </row>
    <row r="17" spans="1:62" ht="63.75" customHeight="1">
      <c r="A17" s="540"/>
      <c r="B17" s="571"/>
      <c r="C17" s="580">
        <v>1.2</v>
      </c>
      <c r="D17" s="581" t="s">
        <v>503</v>
      </c>
      <c r="E17" s="262" t="s">
        <v>171</v>
      </c>
      <c r="F17" s="518" t="s">
        <v>504</v>
      </c>
      <c r="G17" s="257" t="s">
        <v>494</v>
      </c>
      <c r="H17" s="275" t="s">
        <v>505</v>
      </c>
      <c r="I17" s="279"/>
      <c r="J17" s="280"/>
      <c r="K17" s="279"/>
      <c r="L17" s="279"/>
      <c r="M17" s="279"/>
      <c r="N17" s="279"/>
      <c r="O17" s="279"/>
      <c r="P17" s="279"/>
      <c r="Q17" s="155"/>
      <c r="R17" s="155"/>
      <c r="S17" s="155"/>
      <c r="T17" s="155"/>
      <c r="U17" s="154"/>
      <c r="V17" s="154"/>
      <c r="W17" s="154"/>
      <c r="X17" s="154"/>
      <c r="Y17" s="154"/>
      <c r="Z17" s="154"/>
      <c r="AA17" s="154"/>
      <c r="AB17" s="154"/>
      <c r="AC17" s="154"/>
      <c r="AD17" s="154"/>
      <c r="AE17" s="154"/>
      <c r="AF17" s="154"/>
      <c r="AG17" s="154"/>
      <c r="AH17" s="154"/>
      <c r="AI17" s="154"/>
      <c r="AJ17" s="154"/>
      <c r="AK17" s="154"/>
      <c r="AL17" s="154"/>
      <c r="AM17" s="154"/>
      <c r="AN17" s="154"/>
      <c r="AO17" s="154"/>
      <c r="AP17" s="154"/>
      <c r="AQ17" s="154"/>
      <c r="AR17" s="154"/>
      <c r="AS17" s="154"/>
      <c r="AT17" s="154"/>
      <c r="AU17" s="154"/>
      <c r="AV17" s="154"/>
      <c r="AW17" s="154"/>
      <c r="AX17" s="154"/>
      <c r="AY17" s="154"/>
      <c r="AZ17" s="154"/>
      <c r="BA17" s="154"/>
      <c r="BB17" s="154"/>
      <c r="BC17" s="154"/>
      <c r="BD17" s="154"/>
      <c r="BE17" s="268" t="s">
        <v>353</v>
      </c>
      <c r="BF17" s="269" t="s">
        <v>538</v>
      </c>
      <c r="BG17" s="519" t="s">
        <v>683</v>
      </c>
      <c r="BH17" s="281"/>
      <c r="BI17" s="281"/>
      <c r="BJ17" s="269"/>
    </row>
    <row r="18" spans="1:62" ht="57.75" customHeight="1">
      <c r="A18" s="540"/>
      <c r="B18" s="571"/>
      <c r="C18" s="580"/>
      <c r="D18" s="581"/>
      <c r="E18" s="262" t="s">
        <v>172</v>
      </c>
      <c r="F18" s="518" t="s">
        <v>506</v>
      </c>
      <c r="G18" s="257" t="s">
        <v>507</v>
      </c>
      <c r="H18" s="275" t="s">
        <v>508</v>
      </c>
      <c r="I18" s="175"/>
      <c r="J18" s="175"/>
      <c r="K18" s="175"/>
      <c r="L18" s="175"/>
      <c r="M18" s="175"/>
      <c r="N18" s="175"/>
      <c r="O18" s="175"/>
      <c r="P18" s="175"/>
      <c r="Q18" s="164"/>
      <c r="R18" s="164"/>
      <c r="S18" s="164"/>
      <c r="T18" s="164"/>
      <c r="U18" s="164"/>
      <c r="V18" s="164"/>
      <c r="W18" s="164"/>
      <c r="X18" s="164"/>
      <c r="Y18" s="282"/>
      <c r="Z18" s="282"/>
      <c r="AA18" s="282"/>
      <c r="AB18" s="282"/>
      <c r="AC18" s="283"/>
      <c r="AD18" s="283"/>
      <c r="AE18" s="283"/>
      <c r="AF18" s="283"/>
      <c r="AG18" s="284"/>
      <c r="AH18" s="284"/>
      <c r="AI18" s="284"/>
      <c r="AJ18" s="284"/>
      <c r="AK18" s="284"/>
      <c r="AL18" s="284"/>
      <c r="AM18" s="284"/>
      <c r="AN18" s="284"/>
      <c r="AO18" s="284"/>
      <c r="AP18" s="284"/>
      <c r="AQ18" s="284"/>
      <c r="AR18" s="284"/>
      <c r="AS18" s="175"/>
      <c r="AT18" s="175"/>
      <c r="AU18" s="175"/>
      <c r="AV18" s="175"/>
      <c r="AW18" s="175"/>
      <c r="AX18" s="175"/>
      <c r="AY18" s="175"/>
      <c r="AZ18" s="175"/>
      <c r="BA18" s="175"/>
      <c r="BB18" s="175"/>
      <c r="BC18" s="175"/>
      <c r="BD18" s="175"/>
      <c r="BE18" s="268" t="s">
        <v>353</v>
      </c>
      <c r="BF18" s="269" t="s">
        <v>538</v>
      </c>
      <c r="BG18" s="519" t="s">
        <v>683</v>
      </c>
      <c r="BH18" s="274"/>
      <c r="BI18" s="274"/>
      <c r="BJ18" s="269"/>
    </row>
    <row r="19" spans="1:62" ht="105" customHeight="1">
      <c r="A19" s="540"/>
      <c r="B19" s="571"/>
      <c r="C19" s="580"/>
      <c r="D19" s="581"/>
      <c r="E19" s="262" t="s">
        <v>173</v>
      </c>
      <c r="F19" s="518" t="s">
        <v>509</v>
      </c>
      <c r="G19" s="257" t="s">
        <v>310</v>
      </c>
      <c r="H19" s="275" t="s">
        <v>510</v>
      </c>
      <c r="I19" s="278"/>
      <c r="J19" s="278"/>
      <c r="K19" s="278"/>
      <c r="L19" s="278"/>
      <c r="M19" s="278"/>
      <c r="N19" s="278"/>
      <c r="O19" s="278"/>
      <c r="P19" s="278"/>
      <c r="Q19" s="278"/>
      <c r="R19" s="278"/>
      <c r="S19" s="278"/>
      <c r="T19" s="278"/>
      <c r="U19" s="278"/>
      <c r="V19" s="278"/>
      <c r="W19" s="278"/>
      <c r="X19" s="278"/>
      <c r="Y19" s="276"/>
      <c r="Z19" s="276"/>
      <c r="AA19" s="276"/>
      <c r="AB19" s="276"/>
      <c r="AC19" s="276"/>
      <c r="AD19" s="276"/>
      <c r="AE19" s="276"/>
      <c r="AF19" s="276"/>
      <c r="AG19" s="276"/>
      <c r="AH19" s="276"/>
      <c r="AI19" s="276"/>
      <c r="AJ19" s="276"/>
      <c r="AK19" s="278"/>
      <c r="AL19" s="278"/>
      <c r="AM19" s="278"/>
      <c r="AN19" s="278"/>
      <c r="AO19" s="278"/>
      <c r="AP19" s="278"/>
      <c r="AQ19" s="278"/>
      <c r="AR19" s="278"/>
      <c r="AS19" s="278"/>
      <c r="AT19" s="278"/>
      <c r="AU19" s="278"/>
      <c r="AV19" s="278"/>
      <c r="AW19" s="278"/>
      <c r="AX19" s="278"/>
      <c r="AY19" s="278"/>
      <c r="AZ19" s="278"/>
      <c r="BA19" s="278"/>
      <c r="BB19" s="278"/>
      <c r="BC19" s="278"/>
      <c r="BD19" s="278"/>
      <c r="BE19" s="268" t="s">
        <v>353</v>
      </c>
      <c r="BF19" s="269" t="s">
        <v>538</v>
      </c>
      <c r="BG19" s="520" t="s">
        <v>683</v>
      </c>
      <c r="BH19" s="277"/>
      <c r="BI19" s="277"/>
      <c r="BJ19" s="278"/>
    </row>
    <row r="20" spans="1:62" ht="57" customHeight="1">
      <c r="A20" s="540"/>
      <c r="B20" s="571"/>
      <c r="C20" s="580"/>
      <c r="D20" s="581"/>
      <c r="E20" s="262" t="s">
        <v>174</v>
      </c>
      <c r="F20" s="518" t="s">
        <v>511</v>
      </c>
      <c r="G20" s="257" t="s">
        <v>512</v>
      </c>
      <c r="H20" s="275" t="s">
        <v>513</v>
      </c>
      <c r="I20" s="175"/>
      <c r="J20" s="175"/>
      <c r="K20" s="175"/>
      <c r="L20" s="175"/>
      <c r="M20" s="175"/>
      <c r="N20" s="175"/>
      <c r="O20" s="175"/>
      <c r="P20" s="175"/>
      <c r="Q20" s="175"/>
      <c r="R20" s="175"/>
      <c r="S20" s="175"/>
      <c r="T20" s="175"/>
      <c r="U20" s="175"/>
      <c r="V20" s="175"/>
      <c r="W20" s="175"/>
      <c r="X20" s="175"/>
      <c r="Y20" s="284"/>
      <c r="Z20" s="284"/>
      <c r="AA20" s="286"/>
      <c r="AB20" s="286"/>
      <c r="AC20" s="286"/>
      <c r="AD20" s="286"/>
      <c r="AE20" s="286"/>
      <c r="AF20" s="286"/>
      <c r="AG20" s="164"/>
      <c r="AH20" s="164"/>
      <c r="AI20" s="164"/>
      <c r="AJ20" s="164"/>
      <c r="AK20" s="164"/>
      <c r="AL20" s="164"/>
      <c r="AM20" s="164"/>
      <c r="AN20" s="164"/>
      <c r="AO20" s="164"/>
      <c r="AP20" s="164"/>
      <c r="AQ20" s="164"/>
      <c r="AR20" s="164"/>
      <c r="AS20" s="175"/>
      <c r="AT20" s="175"/>
      <c r="AU20" s="175"/>
      <c r="AV20" s="175"/>
      <c r="AW20" s="175"/>
      <c r="AX20" s="175"/>
      <c r="AY20" s="175"/>
      <c r="AZ20" s="175"/>
      <c r="BA20" s="175"/>
      <c r="BB20" s="175"/>
      <c r="BC20" s="175"/>
      <c r="BD20" s="175"/>
      <c r="BE20" s="268" t="s">
        <v>353</v>
      </c>
      <c r="BF20" s="269" t="s">
        <v>538</v>
      </c>
      <c r="BG20" s="520" t="s">
        <v>198</v>
      </c>
      <c r="BH20" s="277"/>
      <c r="BI20" s="277"/>
      <c r="BJ20" s="278"/>
    </row>
    <row r="21" spans="1:62" ht="61.5" customHeight="1">
      <c r="A21" s="540"/>
      <c r="B21" s="571"/>
      <c r="C21" s="580"/>
      <c r="D21" s="581"/>
      <c r="E21" s="262" t="s">
        <v>514</v>
      </c>
      <c r="F21" s="518" t="s">
        <v>515</v>
      </c>
      <c r="G21" s="257" t="s">
        <v>516</v>
      </c>
      <c r="H21" s="275" t="s">
        <v>517</v>
      </c>
      <c r="I21" s="175"/>
      <c r="J21" s="175"/>
      <c r="K21" s="175"/>
      <c r="L21" s="175"/>
      <c r="M21" s="175"/>
      <c r="N21" s="175"/>
      <c r="O21" s="175"/>
      <c r="P21" s="175"/>
      <c r="Q21" s="175"/>
      <c r="R21" s="175"/>
      <c r="S21" s="175"/>
      <c r="T21" s="175"/>
      <c r="U21" s="175"/>
      <c r="V21" s="175"/>
      <c r="W21" s="175"/>
      <c r="X21" s="175"/>
      <c r="Y21" s="284"/>
      <c r="Z21" s="284"/>
      <c r="AA21" s="284"/>
      <c r="AB21" s="284"/>
      <c r="AC21" s="284"/>
      <c r="AD21" s="284"/>
      <c r="AE21" s="284"/>
      <c r="AF21" s="284"/>
      <c r="AG21" s="175"/>
      <c r="AH21" s="175"/>
      <c r="AI21" s="175"/>
      <c r="AJ21" s="175"/>
      <c r="AK21" s="175"/>
      <c r="AL21" s="175"/>
      <c r="AM21" s="175"/>
      <c r="AN21" s="175"/>
      <c r="AO21" s="164"/>
      <c r="AP21" s="164"/>
      <c r="AQ21" s="164"/>
      <c r="AR21" s="164"/>
      <c r="AS21" s="164"/>
      <c r="AT21" s="164"/>
      <c r="AU21" s="164"/>
      <c r="AV21" s="164"/>
      <c r="AW21" s="164"/>
      <c r="AX21" s="164"/>
      <c r="AY21" s="164"/>
      <c r="AZ21" s="164"/>
      <c r="BA21" s="175"/>
      <c r="BB21" s="175"/>
      <c r="BC21" s="175"/>
      <c r="BD21" s="175"/>
      <c r="BE21" s="268" t="s">
        <v>353</v>
      </c>
      <c r="BF21" s="269" t="s">
        <v>538</v>
      </c>
      <c r="BG21" s="519" t="s">
        <v>198</v>
      </c>
      <c r="BH21" s="287"/>
      <c r="BI21" s="287"/>
      <c r="BJ21" s="278"/>
    </row>
    <row r="22" spans="1:62" ht="57.75" customHeight="1">
      <c r="A22" s="540"/>
      <c r="B22" s="571"/>
      <c r="C22" s="580"/>
      <c r="D22" s="581"/>
      <c r="E22" s="262" t="s">
        <v>518</v>
      </c>
      <c r="F22" s="518" t="s">
        <v>519</v>
      </c>
      <c r="G22" s="257" t="s">
        <v>520</v>
      </c>
      <c r="H22" s="275" t="s">
        <v>521</v>
      </c>
      <c r="I22" s="175"/>
      <c r="J22" s="175"/>
      <c r="K22" s="175"/>
      <c r="L22" s="175"/>
      <c r="M22" s="175"/>
      <c r="N22" s="175"/>
      <c r="O22" s="175"/>
      <c r="P22" s="175"/>
      <c r="Q22" s="175"/>
      <c r="R22" s="175"/>
      <c r="S22" s="175"/>
      <c r="T22" s="175"/>
      <c r="U22" s="175"/>
      <c r="V22" s="175"/>
      <c r="W22" s="175"/>
      <c r="X22" s="175"/>
      <c r="Y22" s="284"/>
      <c r="Z22" s="284"/>
      <c r="AA22" s="284"/>
      <c r="AB22" s="284"/>
      <c r="AC22" s="284"/>
      <c r="AD22" s="284"/>
      <c r="AE22" s="284"/>
      <c r="AF22" s="284"/>
      <c r="AG22" s="175"/>
      <c r="AH22" s="175"/>
      <c r="AI22" s="175"/>
      <c r="AJ22" s="175"/>
      <c r="AK22" s="175"/>
      <c r="AL22" s="175"/>
      <c r="AM22" s="175"/>
      <c r="AN22" s="175"/>
      <c r="AO22" s="164"/>
      <c r="AP22" s="164"/>
      <c r="AQ22" s="164"/>
      <c r="AR22" s="164"/>
      <c r="AS22" s="164"/>
      <c r="AT22" s="164"/>
      <c r="AU22" s="164"/>
      <c r="AV22" s="164"/>
      <c r="AW22" s="164"/>
      <c r="AX22" s="164"/>
      <c r="AY22" s="164"/>
      <c r="AZ22" s="164"/>
      <c r="BA22" s="175"/>
      <c r="BB22" s="175"/>
      <c r="BC22" s="175"/>
      <c r="BD22" s="175"/>
      <c r="BE22" s="268" t="s">
        <v>353</v>
      </c>
      <c r="BF22" s="269" t="s">
        <v>538</v>
      </c>
      <c r="BG22" s="519" t="s">
        <v>197</v>
      </c>
      <c r="BH22" s="277"/>
      <c r="BI22" s="288"/>
      <c r="BJ22" s="269"/>
    </row>
    <row r="23" spans="1:62" ht="102" customHeight="1">
      <c r="A23" s="540"/>
      <c r="B23" s="572"/>
      <c r="C23" s="580"/>
      <c r="D23" s="581"/>
      <c r="E23" s="262" t="s">
        <v>522</v>
      </c>
      <c r="F23" s="518" t="s">
        <v>523</v>
      </c>
      <c r="G23" s="257" t="s">
        <v>524</v>
      </c>
      <c r="H23" s="275" t="s">
        <v>525</v>
      </c>
      <c r="I23" s="279"/>
      <c r="J23" s="280"/>
      <c r="K23" s="279"/>
      <c r="L23" s="279"/>
      <c r="M23" s="279"/>
      <c r="N23" s="279"/>
      <c r="O23" s="279"/>
      <c r="P23" s="279"/>
      <c r="Q23" s="279"/>
      <c r="R23" s="279"/>
      <c r="S23" s="279"/>
      <c r="T23" s="279"/>
      <c r="U23" s="279"/>
      <c r="V23" s="279"/>
      <c r="W23" s="279"/>
      <c r="X23" s="279"/>
      <c r="Y23" s="279"/>
      <c r="Z23" s="279"/>
      <c r="AA23" s="279"/>
      <c r="AB23" s="279"/>
      <c r="AC23" s="279"/>
      <c r="AD23" s="279"/>
      <c r="AE23" s="279"/>
      <c r="AF23" s="279"/>
      <c r="AG23" s="155"/>
      <c r="AH23" s="155"/>
      <c r="AI23" s="155"/>
      <c r="AJ23" s="155"/>
      <c r="AK23" s="155"/>
      <c r="AL23" s="155"/>
      <c r="AM23" s="155"/>
      <c r="AN23" s="155"/>
      <c r="AO23" s="155"/>
      <c r="AP23" s="155"/>
      <c r="AQ23" s="155"/>
      <c r="AR23" s="155"/>
      <c r="AS23" s="155"/>
      <c r="AT23" s="155"/>
      <c r="AU23" s="155"/>
      <c r="AV23" s="155"/>
      <c r="AW23" s="155"/>
      <c r="AX23" s="155"/>
      <c r="AY23" s="155"/>
      <c r="AZ23" s="155"/>
      <c r="BA23" s="155"/>
      <c r="BB23" s="155"/>
      <c r="BC23" s="155"/>
      <c r="BD23" s="155"/>
      <c r="BE23" s="268" t="s">
        <v>353</v>
      </c>
      <c r="BF23" s="269" t="s">
        <v>538</v>
      </c>
      <c r="BG23" s="520" t="s">
        <v>603</v>
      </c>
      <c r="BH23" s="281"/>
      <c r="BI23" s="274"/>
      <c r="BJ23" s="269"/>
    </row>
    <row r="24" spans="1:62" ht="23.25">
      <c r="A24" s="538" t="s">
        <v>354</v>
      </c>
      <c r="B24" s="538"/>
      <c r="C24" s="538"/>
      <c r="D24" s="538"/>
      <c r="E24" s="538"/>
      <c r="F24" s="538"/>
      <c r="G24" s="538"/>
      <c r="H24" s="538"/>
      <c r="I24" s="538"/>
      <c r="J24" s="538"/>
      <c r="K24" s="538"/>
      <c r="L24" s="538"/>
      <c r="M24" s="538"/>
      <c r="N24" s="538"/>
      <c r="O24" s="538"/>
      <c r="P24" s="538"/>
      <c r="Q24" s="538"/>
      <c r="R24" s="538"/>
      <c r="S24" s="538"/>
      <c r="T24" s="538"/>
      <c r="U24" s="538"/>
      <c r="V24" s="538"/>
      <c r="W24" s="538"/>
      <c r="X24" s="538"/>
      <c r="Y24" s="538"/>
      <c r="Z24" s="538"/>
      <c r="AA24" s="538"/>
      <c r="AB24" s="538"/>
      <c r="AC24" s="538"/>
      <c r="AD24" s="538"/>
      <c r="AE24" s="538"/>
      <c r="AF24" s="538"/>
      <c r="AG24" s="538"/>
      <c r="AH24" s="538"/>
      <c r="AI24" s="538"/>
      <c r="AJ24" s="538"/>
      <c r="AK24" s="538"/>
      <c r="AL24" s="538"/>
      <c r="AM24" s="538"/>
      <c r="AN24" s="538"/>
      <c r="AO24" s="538"/>
      <c r="AP24" s="538"/>
      <c r="AQ24" s="538"/>
      <c r="AR24" s="538"/>
      <c r="AS24" s="538"/>
      <c r="AT24" s="538"/>
      <c r="AU24" s="538"/>
      <c r="AV24" s="538"/>
      <c r="AW24" s="538"/>
      <c r="AX24" s="538"/>
      <c r="AY24" s="538"/>
      <c r="AZ24" s="538"/>
      <c r="BA24" s="538"/>
      <c r="BB24" s="538"/>
      <c r="BC24" s="538"/>
      <c r="BD24" s="538"/>
      <c r="BE24" s="538"/>
      <c r="BF24" s="538"/>
      <c r="BG24" s="538"/>
      <c r="BH24" s="538"/>
      <c r="BI24" s="538"/>
      <c r="BJ24" s="538"/>
    </row>
    <row r="25" spans="1:62" s="228" customFormat="1" ht="32.25" customHeight="1">
      <c r="A25" s="540">
        <v>2</v>
      </c>
      <c r="B25" s="539"/>
      <c r="C25" s="544">
        <v>2.1</v>
      </c>
      <c r="D25" s="545" t="str">
        <f>[1]Sheet1!$E$112</f>
        <v xml:space="preserve">Pjesëmarrja ne nismat rajonale dhe programet trans nacionale  </v>
      </c>
      <c r="E25" s="548" t="s">
        <v>308</v>
      </c>
      <c r="F25" s="549" t="str">
        <f>[1]Sheet1!$H$112</f>
        <v xml:space="preserve">Avancimi  i planit për nisma rajonale </v>
      </c>
      <c r="G25" s="289" t="s">
        <v>307</v>
      </c>
      <c r="H25" s="289" t="s">
        <v>355</v>
      </c>
      <c r="I25" s="279"/>
      <c r="J25" s="279"/>
      <c r="K25" s="279"/>
      <c r="L25" s="279"/>
      <c r="M25" s="279"/>
      <c r="N25" s="279"/>
      <c r="O25" s="279"/>
      <c r="P25" s="279"/>
      <c r="Q25" s="279"/>
      <c r="R25" s="279"/>
      <c r="S25" s="279"/>
      <c r="T25" s="279"/>
      <c r="U25" s="290"/>
      <c r="V25" s="290"/>
      <c r="W25" s="290"/>
      <c r="X25" s="290"/>
      <c r="Y25" s="286"/>
      <c r="Z25" s="286"/>
      <c r="AA25" s="286"/>
      <c r="AB25" s="286"/>
      <c r="AC25" s="286"/>
      <c r="AD25" s="286"/>
      <c r="AE25" s="286"/>
      <c r="AF25" s="286"/>
      <c r="AG25" s="286"/>
      <c r="AH25" s="286"/>
      <c r="AI25" s="286"/>
      <c r="AJ25" s="286"/>
      <c r="AK25" s="286"/>
      <c r="AL25" s="286"/>
      <c r="AM25" s="286"/>
      <c r="AN25" s="286"/>
      <c r="AO25" s="286"/>
      <c r="AP25" s="286"/>
      <c r="AQ25" s="286"/>
      <c r="AR25" s="286"/>
      <c r="AS25" s="286"/>
      <c r="AT25" s="286"/>
      <c r="AU25" s="286"/>
      <c r="AV25" s="286"/>
      <c r="AW25" s="286"/>
      <c r="AX25" s="286"/>
      <c r="AY25" s="286"/>
      <c r="AZ25" s="286"/>
      <c r="BA25" s="286"/>
      <c r="BB25" s="286"/>
      <c r="BC25" s="286"/>
      <c r="BD25" s="286"/>
      <c r="BE25" s="268" t="s">
        <v>353</v>
      </c>
      <c r="BF25" s="291" t="s">
        <v>356</v>
      </c>
      <c r="BG25" s="464" t="s">
        <v>683</v>
      </c>
      <c r="BH25" s="288"/>
      <c r="BI25" s="278"/>
      <c r="BJ25" s="292"/>
    </row>
    <row r="26" spans="1:62" s="228" customFormat="1" ht="30.75" customHeight="1">
      <c r="A26" s="540"/>
      <c r="B26" s="539"/>
      <c r="C26" s="544"/>
      <c r="D26" s="546"/>
      <c r="E26" s="548"/>
      <c r="F26" s="550"/>
      <c r="G26" s="289" t="s">
        <v>357</v>
      </c>
      <c r="H26" s="293" t="s">
        <v>300</v>
      </c>
      <c r="I26" s="290"/>
      <c r="J26" s="290"/>
      <c r="K26" s="290"/>
      <c r="L26" s="290"/>
      <c r="M26" s="290"/>
      <c r="N26" s="290"/>
      <c r="O26" s="290"/>
      <c r="P26" s="290"/>
      <c r="Q26" s="290"/>
      <c r="R26" s="290"/>
      <c r="S26" s="290"/>
      <c r="T26" s="290"/>
      <c r="U26" s="294"/>
      <c r="V26" s="294"/>
      <c r="W26" s="294"/>
      <c r="X26" s="294"/>
      <c r="Y26" s="294"/>
      <c r="Z26" s="294"/>
      <c r="AA26" s="294"/>
      <c r="AB26" s="294"/>
      <c r="AC26" s="294"/>
      <c r="AD26" s="294"/>
      <c r="AE26" s="294"/>
      <c r="AF26" s="294"/>
      <c r="AG26" s="286"/>
      <c r="AH26" s="286"/>
      <c r="AI26" s="286"/>
      <c r="AJ26" s="286"/>
      <c r="AK26" s="286"/>
      <c r="AL26" s="286"/>
      <c r="AM26" s="286"/>
      <c r="AN26" s="286"/>
      <c r="AO26" s="286"/>
      <c r="AP26" s="286"/>
      <c r="AQ26" s="286"/>
      <c r="AR26" s="286"/>
      <c r="AS26" s="286"/>
      <c r="AT26" s="286"/>
      <c r="AU26" s="286"/>
      <c r="AV26" s="286"/>
      <c r="AW26" s="286"/>
      <c r="AX26" s="286"/>
      <c r="AY26" s="286"/>
      <c r="AZ26" s="286"/>
      <c r="BA26" s="286"/>
      <c r="BB26" s="286"/>
      <c r="BC26" s="286"/>
      <c r="BD26" s="286"/>
      <c r="BE26" s="268" t="s">
        <v>353</v>
      </c>
      <c r="BF26" s="291" t="s">
        <v>356</v>
      </c>
      <c r="BG26" s="515" t="s">
        <v>199</v>
      </c>
      <c r="BH26" s="295"/>
      <c r="BI26" s="296"/>
      <c r="BJ26" s="297"/>
    </row>
    <row r="27" spans="1:62" ht="31.5" customHeight="1">
      <c r="A27" s="540"/>
      <c r="B27" s="539"/>
      <c r="C27" s="544"/>
      <c r="D27" s="546"/>
      <c r="E27" s="548"/>
      <c r="F27" s="550"/>
      <c r="G27" s="289" t="s">
        <v>358</v>
      </c>
      <c r="H27" s="289" t="s">
        <v>359</v>
      </c>
      <c r="I27" s="290"/>
      <c r="J27" s="290"/>
      <c r="K27" s="290"/>
      <c r="L27" s="290"/>
      <c r="M27" s="290"/>
      <c r="N27" s="290"/>
      <c r="O27" s="290"/>
      <c r="P27" s="290"/>
      <c r="Q27" s="290"/>
      <c r="R27" s="290"/>
      <c r="S27" s="290"/>
      <c r="T27" s="290"/>
      <c r="U27" s="160"/>
      <c r="V27" s="160"/>
      <c r="W27" s="160"/>
      <c r="X27" s="164"/>
      <c r="Y27" s="164"/>
      <c r="Z27" s="164"/>
      <c r="AA27" s="164"/>
      <c r="AB27" s="164"/>
      <c r="AC27" s="164"/>
      <c r="AD27" s="160"/>
      <c r="AE27" s="160"/>
      <c r="AF27" s="163"/>
      <c r="AG27" s="164"/>
      <c r="AH27" s="164"/>
      <c r="AI27" s="164"/>
      <c r="AJ27" s="164"/>
      <c r="AK27" s="164"/>
      <c r="AL27" s="164"/>
      <c r="AM27" s="164"/>
      <c r="AN27" s="164"/>
      <c r="AO27" s="164"/>
      <c r="AP27" s="164"/>
      <c r="AQ27" s="164"/>
      <c r="AR27" s="164"/>
      <c r="AS27" s="164"/>
      <c r="AT27" s="164"/>
      <c r="AU27" s="164"/>
      <c r="AV27" s="164"/>
      <c r="AW27" s="164"/>
      <c r="AX27" s="164"/>
      <c r="AY27" s="164"/>
      <c r="AZ27" s="164"/>
      <c r="BA27" s="164"/>
      <c r="BB27" s="164"/>
      <c r="BC27" s="164"/>
      <c r="BD27" s="163"/>
      <c r="BE27" s="268" t="s">
        <v>353</v>
      </c>
      <c r="BF27" s="291" t="s">
        <v>356</v>
      </c>
      <c r="BG27" s="516" t="s">
        <v>687</v>
      </c>
      <c r="BH27" s="298"/>
      <c r="BI27" s="269"/>
      <c r="BJ27" s="299"/>
    </row>
    <row r="28" spans="1:62" ht="27" customHeight="1">
      <c r="A28" s="540"/>
      <c r="B28" s="539"/>
      <c r="C28" s="544"/>
      <c r="D28" s="546"/>
      <c r="E28" s="548"/>
      <c r="F28" s="550"/>
      <c r="G28" s="289" t="s">
        <v>360</v>
      </c>
      <c r="H28" s="289" t="s">
        <v>361</v>
      </c>
      <c r="I28" s="300"/>
      <c r="J28" s="300"/>
      <c r="K28" s="300"/>
      <c r="L28" s="300"/>
      <c r="M28" s="300"/>
      <c r="N28" s="300"/>
      <c r="O28" s="300"/>
      <c r="P28" s="300"/>
      <c r="Q28" s="300"/>
      <c r="R28" s="300"/>
      <c r="S28" s="300"/>
      <c r="T28" s="300"/>
      <c r="U28" s="300"/>
      <c r="V28" s="300"/>
      <c r="W28" s="300"/>
      <c r="X28" s="300"/>
      <c r="Y28" s="300"/>
      <c r="Z28" s="300"/>
      <c r="AA28" s="300"/>
      <c r="AB28" s="300"/>
      <c r="AC28" s="300"/>
      <c r="AD28" s="300"/>
      <c r="AE28" s="300"/>
      <c r="AF28" s="300"/>
      <c r="AG28" s="300"/>
      <c r="AH28" s="300"/>
      <c r="AI28" s="300"/>
      <c r="AJ28" s="300"/>
      <c r="AK28" s="300"/>
      <c r="AL28" s="300"/>
      <c r="AM28" s="300"/>
      <c r="AN28" s="300"/>
      <c r="AO28" s="300"/>
      <c r="AP28" s="300"/>
      <c r="AQ28" s="300"/>
      <c r="AR28" s="300"/>
      <c r="AS28" s="300"/>
      <c r="AT28" s="300"/>
      <c r="AU28" s="300"/>
      <c r="AV28" s="300"/>
      <c r="AW28" s="300"/>
      <c r="AX28" s="300"/>
      <c r="AY28" s="300"/>
      <c r="AZ28" s="300"/>
      <c r="BA28" s="300"/>
      <c r="BB28" s="300"/>
      <c r="BC28" s="300"/>
      <c r="BD28" s="300"/>
      <c r="BE28" s="268" t="s">
        <v>353</v>
      </c>
      <c r="BF28" s="291" t="s">
        <v>356</v>
      </c>
      <c r="BG28" s="516" t="s">
        <v>688</v>
      </c>
      <c r="BH28" s="298"/>
      <c r="BI28" s="269"/>
      <c r="BJ28" s="299"/>
    </row>
    <row r="29" spans="1:62" ht="32.25" customHeight="1">
      <c r="A29" s="540"/>
      <c r="B29" s="539"/>
      <c r="C29" s="544"/>
      <c r="D29" s="547"/>
      <c r="E29" s="548"/>
      <c r="F29" s="551"/>
      <c r="G29" s="289" t="s">
        <v>362</v>
      </c>
      <c r="H29" s="266" t="s">
        <v>363</v>
      </c>
      <c r="I29" s="290"/>
      <c r="J29" s="290"/>
      <c r="K29" s="290"/>
      <c r="L29" s="290"/>
      <c r="M29" s="290"/>
      <c r="N29" s="290"/>
      <c r="O29" s="290"/>
      <c r="P29" s="290"/>
      <c r="Q29" s="290"/>
      <c r="R29" s="290"/>
      <c r="S29" s="290"/>
      <c r="T29" s="290"/>
      <c r="U29" s="300"/>
      <c r="V29" s="300"/>
      <c r="W29" s="300"/>
      <c r="X29" s="300"/>
      <c r="Y29" s="300"/>
      <c r="Z29" s="300"/>
      <c r="AA29" s="300"/>
      <c r="AB29" s="300"/>
      <c r="AC29" s="300"/>
      <c r="AD29" s="300"/>
      <c r="AE29" s="300"/>
      <c r="AF29" s="300"/>
      <c r="AG29" s="300"/>
      <c r="AH29" s="300"/>
      <c r="AI29" s="300"/>
      <c r="AJ29" s="300"/>
      <c r="AK29" s="300"/>
      <c r="AL29" s="300"/>
      <c r="AM29" s="300"/>
      <c r="AN29" s="300"/>
      <c r="AO29" s="300"/>
      <c r="AP29" s="300"/>
      <c r="AQ29" s="300"/>
      <c r="AR29" s="300"/>
      <c r="AS29" s="300"/>
      <c r="AT29" s="300"/>
      <c r="AU29" s="300"/>
      <c r="AV29" s="300"/>
      <c r="AW29" s="300"/>
      <c r="AX29" s="300"/>
      <c r="AY29" s="300"/>
      <c r="AZ29" s="300"/>
      <c r="BA29" s="300"/>
      <c r="BB29" s="300"/>
      <c r="BC29" s="300"/>
      <c r="BD29" s="300"/>
      <c r="BE29" s="268" t="s">
        <v>353</v>
      </c>
      <c r="BF29" s="291" t="s">
        <v>356</v>
      </c>
      <c r="BG29" s="516" t="s">
        <v>199</v>
      </c>
      <c r="BH29" s="298"/>
      <c r="BI29" s="269"/>
      <c r="BJ29" s="299"/>
    </row>
    <row r="30" spans="1:62" ht="42.75" customHeight="1">
      <c r="A30" s="540"/>
      <c r="B30" s="539"/>
      <c r="C30" s="552">
        <v>2.2000000000000002</v>
      </c>
      <c r="D30" s="555" t="str">
        <f>[1]Sheet1!E122</f>
        <v>Pjesëmarrje në programin transnacional EUROMED</v>
      </c>
      <c r="E30" s="548" t="s">
        <v>291</v>
      </c>
      <c r="F30" s="556" t="str">
        <f>[1]Sheet1!H122</f>
        <v>Hartimi i konceptit për pjesemarrje në programin EUROMED</v>
      </c>
      <c r="G30" s="301" t="s">
        <v>289</v>
      </c>
      <c r="H30" s="302" t="str">
        <f>[1]Sheet1!K122</f>
        <v>Koncepti i hartuar  për pjesemarrje në programin EUROMED</v>
      </c>
      <c r="I30" s="147"/>
      <c r="J30" s="147"/>
      <c r="K30" s="147"/>
      <c r="L30" s="147"/>
      <c r="M30" s="147"/>
      <c r="N30" s="147"/>
      <c r="O30" s="147"/>
      <c r="P30" s="147"/>
      <c r="Q30" s="147"/>
      <c r="R30" s="147"/>
      <c r="S30" s="147"/>
      <c r="T30" s="147"/>
      <c r="U30" s="284"/>
      <c r="V30" s="284"/>
      <c r="W30" s="284"/>
      <c r="X30" s="284"/>
      <c r="Y30" s="284"/>
      <c r="Z30" s="284"/>
      <c r="AA30" s="284"/>
      <c r="AB30" s="284"/>
      <c r="AC30" s="284"/>
      <c r="AD30" s="284"/>
      <c r="AE30" s="284"/>
      <c r="AF30" s="284"/>
      <c r="AG30" s="284"/>
      <c r="AH30" s="284"/>
      <c r="AI30" s="284"/>
      <c r="AJ30" s="284"/>
      <c r="AK30" s="284"/>
      <c r="AL30" s="284"/>
      <c r="AM30" s="284"/>
      <c r="AN30" s="284"/>
      <c r="AO30" s="284"/>
      <c r="AP30" s="284"/>
      <c r="AQ30" s="284"/>
      <c r="AR30" s="284"/>
      <c r="AS30" s="284"/>
      <c r="AT30" s="284"/>
      <c r="AU30" s="284"/>
      <c r="AV30" s="284"/>
      <c r="AW30" s="284"/>
      <c r="AX30" s="284"/>
      <c r="AY30" s="284"/>
      <c r="AZ30" s="284"/>
      <c r="BA30" s="284"/>
      <c r="BB30" s="284"/>
      <c r="BC30" s="284"/>
      <c r="BD30" s="284"/>
      <c r="BE30" s="268" t="s">
        <v>353</v>
      </c>
      <c r="BF30" s="291" t="s">
        <v>356</v>
      </c>
      <c r="BG30" s="517" t="s">
        <v>689</v>
      </c>
      <c r="BH30" s="303"/>
      <c r="BI30" s="259"/>
      <c r="BJ30" s="304"/>
    </row>
    <row r="31" spans="1:62" ht="50.25" customHeight="1">
      <c r="A31" s="540"/>
      <c r="B31" s="539"/>
      <c r="C31" s="553"/>
      <c r="D31" s="546"/>
      <c r="E31" s="548"/>
      <c r="F31" s="557"/>
      <c r="G31" s="301" t="s">
        <v>301</v>
      </c>
      <c r="H31" s="305" t="str">
        <f>[1]Sheet1!K123</f>
        <v>Pjesemarrja në aktivitete te programit transnacional EUROMED</v>
      </c>
      <c r="I31" s="147"/>
      <c r="J31" s="147"/>
      <c r="K31" s="147"/>
      <c r="L31" s="147"/>
      <c r="M31" s="147"/>
      <c r="N31" s="147"/>
      <c r="O31" s="147"/>
      <c r="P31" s="147"/>
      <c r="Q31" s="147"/>
      <c r="R31" s="147"/>
      <c r="S31" s="147"/>
      <c r="T31" s="147"/>
      <c r="U31" s="147"/>
      <c r="V31" s="147"/>
      <c r="W31" s="147"/>
      <c r="X31" s="147"/>
      <c r="Y31" s="147"/>
      <c r="Z31" s="147"/>
      <c r="AA31" s="147"/>
      <c r="AB31" s="147"/>
      <c r="AC31" s="147"/>
      <c r="AD31" s="147"/>
      <c r="AE31" s="147"/>
      <c r="AF31" s="147"/>
      <c r="AG31" s="147"/>
      <c r="AH31" s="147"/>
      <c r="AI31" s="147"/>
      <c r="AJ31" s="147"/>
      <c r="AK31" s="147"/>
      <c r="AL31" s="147"/>
      <c r="AM31" s="147"/>
      <c r="AN31" s="147"/>
      <c r="AO31" s="147"/>
      <c r="AP31" s="147"/>
      <c r="AQ31" s="147"/>
      <c r="AR31" s="147"/>
      <c r="AS31" s="147"/>
      <c r="AT31" s="147"/>
      <c r="AU31" s="147"/>
      <c r="AV31" s="147"/>
      <c r="AW31" s="147"/>
      <c r="AX31" s="147"/>
      <c r="AY31" s="147"/>
      <c r="AZ31" s="147"/>
      <c r="BA31" s="147"/>
      <c r="BB31" s="147"/>
      <c r="BC31" s="147"/>
      <c r="BD31" s="147"/>
      <c r="BE31" s="268" t="s">
        <v>353</v>
      </c>
      <c r="BF31" s="291" t="s">
        <v>356</v>
      </c>
      <c r="BG31" s="514" t="s">
        <v>603</v>
      </c>
      <c r="BH31" s="274"/>
      <c r="BI31" s="269"/>
      <c r="BJ31" s="292"/>
    </row>
    <row r="32" spans="1:62" ht="61.5" customHeight="1">
      <c r="A32" s="540"/>
      <c r="B32" s="539"/>
      <c r="C32" s="554"/>
      <c r="D32" s="547"/>
      <c r="E32" s="548"/>
      <c r="F32" s="558"/>
      <c r="G32" s="301" t="s">
        <v>364</v>
      </c>
      <c r="H32" s="305" t="str">
        <f>[1]Sheet1!K124</f>
        <v>Shqyrtimi i mundesive për pjesëmarrje si anëtar vëzhgues në programin trans-nacional EUROMED</v>
      </c>
      <c r="I32" s="284"/>
      <c r="J32" s="284"/>
      <c r="K32" s="284"/>
      <c r="L32" s="284"/>
      <c r="M32" s="284"/>
      <c r="N32" s="284"/>
      <c r="O32" s="284"/>
      <c r="P32" s="284"/>
      <c r="Q32" s="284"/>
      <c r="R32" s="284"/>
      <c r="S32" s="284"/>
      <c r="T32" s="284"/>
      <c r="U32" s="300"/>
      <c r="V32" s="300"/>
      <c r="W32" s="300"/>
      <c r="X32" s="300"/>
      <c r="Y32" s="300"/>
      <c r="Z32" s="300"/>
      <c r="AA32" s="300"/>
      <c r="AB32" s="300"/>
      <c r="AC32" s="300"/>
      <c r="AD32" s="300"/>
      <c r="AE32" s="300"/>
      <c r="AF32" s="300"/>
      <c r="AG32" s="300"/>
      <c r="AH32" s="300"/>
      <c r="AI32" s="300"/>
      <c r="AJ32" s="300"/>
      <c r="AK32" s="300"/>
      <c r="AL32" s="300"/>
      <c r="AM32" s="300"/>
      <c r="AN32" s="300"/>
      <c r="AO32" s="300"/>
      <c r="AP32" s="300"/>
      <c r="AQ32" s="300"/>
      <c r="AR32" s="300"/>
      <c r="AS32" s="300"/>
      <c r="AT32" s="300"/>
      <c r="AU32" s="300"/>
      <c r="AV32" s="300"/>
      <c r="AW32" s="300"/>
      <c r="AX32" s="300"/>
      <c r="AY32" s="300"/>
      <c r="AZ32" s="300"/>
      <c r="BA32" s="300"/>
      <c r="BB32" s="300"/>
      <c r="BC32" s="300"/>
      <c r="BD32" s="300"/>
      <c r="BE32" s="268" t="s">
        <v>353</v>
      </c>
      <c r="BF32" s="291" t="s">
        <v>356</v>
      </c>
      <c r="BG32" s="511" t="s">
        <v>685</v>
      </c>
      <c r="BH32" s="274"/>
      <c r="BI32" s="269"/>
      <c r="BJ32" s="292"/>
    </row>
    <row r="33" spans="1:62" ht="45.75" customHeight="1">
      <c r="A33" s="540"/>
      <c r="B33" s="539"/>
      <c r="C33" s="552">
        <v>2.2999999999999998</v>
      </c>
      <c r="D33" s="555" t="str">
        <f>[1]Sheet1!E125</f>
        <v>Pjesëmarrje në programin transnacional ADRION</v>
      </c>
      <c r="E33" s="548" t="s">
        <v>299</v>
      </c>
      <c r="F33" s="541" t="str">
        <f>[1]Sheet1!H125</f>
        <v>Hartimi i konceptit për pjesemarrje në programin ADRION</v>
      </c>
      <c r="G33" s="301" t="s">
        <v>297</v>
      </c>
      <c r="H33" s="305" t="str">
        <f>[1]Sheet1!K125</f>
        <v>Koncepti i hartuar  për pjesemarrje në programin ADRION</v>
      </c>
      <c r="I33" s="300"/>
      <c r="J33" s="300"/>
      <c r="K33" s="300"/>
      <c r="L33" s="300"/>
      <c r="M33" s="300"/>
      <c r="N33" s="300"/>
      <c r="O33" s="300"/>
      <c r="P33" s="300"/>
      <c r="Q33" s="300"/>
      <c r="R33" s="300"/>
      <c r="S33" s="300"/>
      <c r="T33" s="300"/>
      <c r="U33" s="284"/>
      <c r="V33" s="284"/>
      <c r="W33" s="284"/>
      <c r="X33" s="284"/>
      <c r="Y33" s="284"/>
      <c r="Z33" s="284"/>
      <c r="AA33" s="284"/>
      <c r="AB33" s="284"/>
      <c r="AC33" s="284"/>
      <c r="AD33" s="284"/>
      <c r="AE33" s="284"/>
      <c r="AF33" s="284"/>
      <c r="AG33" s="284"/>
      <c r="AH33" s="284"/>
      <c r="AI33" s="284"/>
      <c r="AJ33" s="284"/>
      <c r="AK33" s="284"/>
      <c r="AL33" s="284"/>
      <c r="AM33" s="284"/>
      <c r="AN33" s="284"/>
      <c r="AO33" s="284"/>
      <c r="AP33" s="284"/>
      <c r="AQ33" s="284"/>
      <c r="AR33" s="284"/>
      <c r="AS33" s="284"/>
      <c r="AT33" s="284"/>
      <c r="AU33" s="284"/>
      <c r="AV33" s="284"/>
      <c r="AW33" s="284"/>
      <c r="AX33" s="284"/>
      <c r="AY33" s="284"/>
      <c r="AZ33" s="284"/>
      <c r="BA33" s="284"/>
      <c r="BB33" s="284"/>
      <c r="BC33" s="284"/>
      <c r="BD33" s="284"/>
      <c r="BE33" s="268" t="s">
        <v>353</v>
      </c>
      <c r="BF33" s="291" t="s">
        <v>356</v>
      </c>
      <c r="BG33" s="514" t="s">
        <v>683</v>
      </c>
      <c r="BH33" s="274"/>
      <c r="BI33" s="269"/>
      <c r="BJ33" s="292"/>
    </row>
    <row r="34" spans="1:62" ht="61.5" customHeight="1">
      <c r="A34" s="540"/>
      <c r="B34" s="539"/>
      <c r="C34" s="553"/>
      <c r="D34" s="546"/>
      <c r="E34" s="548"/>
      <c r="F34" s="542"/>
      <c r="G34" s="301" t="s">
        <v>365</v>
      </c>
      <c r="H34" s="305" t="str">
        <f>[1]Sheet1!K126</f>
        <v>Pjesëmarrja në aktivitete të programit transnacional ADRION</v>
      </c>
      <c r="I34" s="300"/>
      <c r="J34" s="300"/>
      <c r="K34" s="300"/>
      <c r="L34" s="300"/>
      <c r="M34" s="300"/>
      <c r="N34" s="300"/>
      <c r="O34" s="300"/>
      <c r="P34" s="300"/>
      <c r="Q34" s="300"/>
      <c r="R34" s="300"/>
      <c r="S34" s="300"/>
      <c r="T34" s="300"/>
      <c r="U34" s="300"/>
      <c r="V34" s="300"/>
      <c r="W34" s="300"/>
      <c r="X34" s="300"/>
      <c r="Y34" s="300"/>
      <c r="Z34" s="300"/>
      <c r="AA34" s="300"/>
      <c r="AB34" s="300"/>
      <c r="AC34" s="300"/>
      <c r="AD34" s="300"/>
      <c r="AE34" s="300"/>
      <c r="AF34" s="300"/>
      <c r="AG34" s="300"/>
      <c r="AH34" s="300"/>
      <c r="AI34" s="300"/>
      <c r="AJ34" s="300"/>
      <c r="AK34" s="300"/>
      <c r="AL34" s="300"/>
      <c r="AM34" s="300"/>
      <c r="AN34" s="300"/>
      <c r="AO34" s="300"/>
      <c r="AP34" s="300"/>
      <c r="AQ34" s="300"/>
      <c r="AR34" s="300"/>
      <c r="AS34" s="300"/>
      <c r="AT34" s="300"/>
      <c r="AU34" s="300"/>
      <c r="AV34" s="300"/>
      <c r="AW34" s="300"/>
      <c r="AX34" s="300"/>
      <c r="AY34" s="300"/>
      <c r="AZ34" s="300"/>
      <c r="BA34" s="300"/>
      <c r="BB34" s="300"/>
      <c r="BC34" s="300"/>
      <c r="BD34" s="300"/>
      <c r="BE34" s="268" t="s">
        <v>353</v>
      </c>
      <c r="BF34" s="291" t="s">
        <v>356</v>
      </c>
      <c r="BG34" s="514" t="s">
        <v>603</v>
      </c>
      <c r="BH34" s="274"/>
      <c r="BI34" s="269"/>
      <c r="BJ34" s="292"/>
    </row>
    <row r="35" spans="1:62" ht="45" customHeight="1">
      <c r="A35" s="540"/>
      <c r="B35" s="539"/>
      <c r="C35" s="554"/>
      <c r="D35" s="547"/>
      <c r="E35" s="548"/>
      <c r="F35" s="585"/>
      <c r="G35" s="301" t="s">
        <v>366</v>
      </c>
      <c r="H35" s="305" t="str">
        <f>[1]Sheet1!K127</f>
        <v>Shqyrtimi i mundesive për Pjesëmarrje si anëtar vëzhgues në programin trans-nacional ADRION</v>
      </c>
      <c r="I35" s="284"/>
      <c r="J35" s="284"/>
      <c r="K35" s="284"/>
      <c r="L35" s="284"/>
      <c r="M35" s="284"/>
      <c r="N35" s="284"/>
      <c r="O35" s="284"/>
      <c r="P35" s="284"/>
      <c r="Q35" s="284"/>
      <c r="R35" s="284"/>
      <c r="S35" s="284"/>
      <c r="T35" s="284"/>
      <c r="U35" s="300"/>
      <c r="V35" s="300"/>
      <c r="W35" s="300"/>
      <c r="X35" s="300"/>
      <c r="Y35" s="300"/>
      <c r="Z35" s="300"/>
      <c r="AA35" s="300"/>
      <c r="AB35" s="300"/>
      <c r="AC35" s="300"/>
      <c r="AD35" s="300"/>
      <c r="AE35" s="300"/>
      <c r="AF35" s="300"/>
      <c r="AG35" s="300"/>
      <c r="AH35" s="300"/>
      <c r="AI35" s="300"/>
      <c r="AJ35" s="300"/>
      <c r="AK35" s="300"/>
      <c r="AL35" s="300"/>
      <c r="AM35" s="300"/>
      <c r="AN35" s="300"/>
      <c r="AO35" s="300"/>
      <c r="AP35" s="300"/>
      <c r="AQ35" s="300"/>
      <c r="AR35" s="300"/>
      <c r="AS35" s="300"/>
      <c r="AT35" s="300"/>
      <c r="AU35" s="300"/>
      <c r="AV35" s="300"/>
      <c r="AW35" s="300"/>
      <c r="AX35" s="300"/>
      <c r="AY35" s="300"/>
      <c r="AZ35" s="300"/>
      <c r="BA35" s="300"/>
      <c r="BB35" s="300"/>
      <c r="BC35" s="300"/>
      <c r="BD35" s="300"/>
      <c r="BE35" s="268" t="s">
        <v>353</v>
      </c>
      <c r="BF35" s="291" t="s">
        <v>356</v>
      </c>
      <c r="BG35" s="511" t="s">
        <v>685</v>
      </c>
      <c r="BH35" s="274"/>
      <c r="BI35" s="269"/>
      <c r="BJ35" s="292"/>
    </row>
    <row r="36" spans="1:62" ht="43.5" customHeight="1">
      <c r="A36" s="540"/>
      <c r="B36" s="539"/>
      <c r="C36" s="552">
        <v>2.4</v>
      </c>
      <c r="D36" s="555" t="str">
        <f>[1]Sheet1!E128</f>
        <v xml:space="preserve">Pjesëmarrje në programin transnacional DANUB </v>
      </c>
      <c r="E36" s="548" t="s">
        <v>296</v>
      </c>
      <c r="F36" s="556" t="str">
        <f>[1]Sheet1!H128</f>
        <v>Hartimi i konceptit për pjesemarrje në programin DANUB</v>
      </c>
      <c r="G36" s="301" t="s">
        <v>294</v>
      </c>
      <c r="H36" s="305" t="str">
        <f>[1]Sheet1!K128</f>
        <v>Koncepti i hartuar  për pjesemarrje në programin DANUB</v>
      </c>
      <c r="I36" s="300"/>
      <c r="J36" s="300"/>
      <c r="K36" s="300"/>
      <c r="L36" s="300"/>
      <c r="M36" s="300"/>
      <c r="N36" s="300"/>
      <c r="O36" s="300"/>
      <c r="P36" s="300"/>
      <c r="Q36" s="300"/>
      <c r="R36" s="300"/>
      <c r="S36" s="300"/>
      <c r="T36" s="300"/>
      <c r="U36" s="284"/>
      <c r="V36" s="284"/>
      <c r="W36" s="284"/>
      <c r="X36" s="284"/>
      <c r="Y36" s="284"/>
      <c r="Z36" s="284"/>
      <c r="AA36" s="284"/>
      <c r="AB36" s="284"/>
      <c r="AC36" s="284"/>
      <c r="AD36" s="284"/>
      <c r="AE36" s="284"/>
      <c r="AF36" s="284"/>
      <c r="AG36" s="284"/>
      <c r="AH36" s="284"/>
      <c r="AI36" s="284"/>
      <c r="AJ36" s="284"/>
      <c r="AK36" s="284"/>
      <c r="AL36" s="284"/>
      <c r="AM36" s="284"/>
      <c r="AN36" s="284"/>
      <c r="AO36" s="284"/>
      <c r="AP36" s="284"/>
      <c r="AQ36" s="284"/>
      <c r="AR36" s="284"/>
      <c r="AS36" s="284"/>
      <c r="AT36" s="284"/>
      <c r="AU36" s="284"/>
      <c r="AV36" s="284"/>
      <c r="AW36" s="284"/>
      <c r="AX36" s="284"/>
      <c r="AY36" s="284"/>
      <c r="AZ36" s="284"/>
      <c r="BA36" s="284"/>
      <c r="BB36" s="284"/>
      <c r="BC36" s="284"/>
      <c r="BD36" s="284"/>
      <c r="BE36" s="268" t="s">
        <v>353</v>
      </c>
      <c r="BF36" s="291" t="s">
        <v>356</v>
      </c>
      <c r="BG36" s="512" t="s">
        <v>690</v>
      </c>
      <c r="BH36" s="274"/>
      <c r="BI36" s="269"/>
      <c r="BJ36" s="292"/>
    </row>
    <row r="37" spans="1:62" ht="48" customHeight="1">
      <c r="A37" s="540"/>
      <c r="B37" s="539"/>
      <c r="C37" s="553"/>
      <c r="D37" s="586"/>
      <c r="E37" s="548"/>
      <c r="F37" s="557"/>
      <c r="G37" s="301" t="s">
        <v>367</v>
      </c>
      <c r="H37" s="305" t="str">
        <f>[1]Sheet1!K129</f>
        <v>Pjesëmarrja në aktivitete të programit transnacional DANUB</v>
      </c>
      <c r="I37" s="284"/>
      <c r="J37" s="284"/>
      <c r="K37" s="284"/>
      <c r="L37" s="284"/>
      <c r="M37" s="284"/>
      <c r="N37" s="284"/>
      <c r="O37" s="284"/>
      <c r="P37" s="284"/>
      <c r="Q37" s="284"/>
      <c r="R37" s="284"/>
      <c r="S37" s="284"/>
      <c r="T37" s="284"/>
      <c r="U37" s="300"/>
      <c r="V37" s="300"/>
      <c r="W37" s="300"/>
      <c r="X37" s="300"/>
      <c r="Y37" s="300"/>
      <c r="Z37" s="300"/>
      <c r="AA37" s="300"/>
      <c r="AB37" s="300"/>
      <c r="AC37" s="300"/>
      <c r="AD37" s="300"/>
      <c r="AE37" s="300"/>
      <c r="AF37" s="300"/>
      <c r="AG37" s="300"/>
      <c r="AH37" s="300"/>
      <c r="AI37" s="300"/>
      <c r="AJ37" s="300"/>
      <c r="AK37" s="300"/>
      <c r="AL37" s="300"/>
      <c r="AM37" s="300"/>
      <c r="AN37" s="300"/>
      <c r="AO37" s="300"/>
      <c r="AP37" s="300"/>
      <c r="AQ37" s="300"/>
      <c r="AR37" s="300"/>
      <c r="AS37" s="300"/>
      <c r="AT37" s="300"/>
      <c r="AU37" s="300"/>
      <c r="AV37" s="300"/>
      <c r="AW37" s="300"/>
      <c r="AX37" s="300"/>
      <c r="AY37" s="300"/>
      <c r="AZ37" s="300"/>
      <c r="BA37" s="300"/>
      <c r="BB37" s="300"/>
      <c r="BC37" s="300"/>
      <c r="BD37" s="300"/>
      <c r="BE37" s="268" t="s">
        <v>353</v>
      </c>
      <c r="BF37" s="291" t="s">
        <v>356</v>
      </c>
      <c r="BG37" s="511" t="s">
        <v>685</v>
      </c>
      <c r="BH37" s="274"/>
      <c r="BI37" s="269"/>
      <c r="BJ37" s="292"/>
    </row>
    <row r="38" spans="1:62" ht="49.5" customHeight="1">
      <c r="A38" s="540"/>
      <c r="B38" s="539"/>
      <c r="C38" s="554"/>
      <c r="D38" s="587"/>
      <c r="E38" s="548"/>
      <c r="F38" s="558"/>
      <c r="G38" s="301" t="s">
        <v>368</v>
      </c>
      <c r="H38" s="305" t="str">
        <f>[1]Sheet1!K130</f>
        <v>Shqyrtimi i mundesive për pjesëmarrje si anëtar vëzhgues në programin trans-nacional DANUB</v>
      </c>
      <c r="I38" s="284"/>
      <c r="J38" s="284"/>
      <c r="K38" s="284"/>
      <c r="L38" s="284"/>
      <c r="M38" s="284"/>
      <c r="N38" s="284"/>
      <c r="O38" s="284"/>
      <c r="P38" s="284"/>
      <c r="Q38" s="284"/>
      <c r="R38" s="284"/>
      <c r="S38" s="284"/>
      <c r="T38" s="284"/>
      <c r="U38" s="160"/>
      <c r="V38" s="160"/>
      <c r="W38" s="160"/>
      <c r="X38" s="164"/>
      <c r="Y38" s="164"/>
      <c r="Z38" s="164"/>
      <c r="AA38" s="164"/>
      <c r="AB38" s="164"/>
      <c r="AC38" s="164"/>
      <c r="AD38" s="160"/>
      <c r="AE38" s="160"/>
      <c r="AF38" s="163"/>
      <c r="AG38" s="164"/>
      <c r="AH38" s="164"/>
      <c r="AI38" s="164"/>
      <c r="AJ38" s="164"/>
      <c r="AK38" s="164"/>
      <c r="AL38" s="164"/>
      <c r="AM38" s="164"/>
      <c r="AN38" s="164"/>
      <c r="AO38" s="164"/>
      <c r="AP38" s="164"/>
      <c r="AQ38" s="164"/>
      <c r="AR38" s="164"/>
      <c r="AS38" s="164"/>
      <c r="AT38" s="164"/>
      <c r="AU38" s="164"/>
      <c r="AV38" s="164"/>
      <c r="AW38" s="164"/>
      <c r="AX38" s="164"/>
      <c r="AY38" s="164"/>
      <c r="AZ38" s="164"/>
      <c r="BA38" s="164"/>
      <c r="BB38" s="164"/>
      <c r="BC38" s="164"/>
      <c r="BD38" s="163"/>
      <c r="BE38" s="268" t="s">
        <v>353</v>
      </c>
      <c r="BF38" s="291" t="s">
        <v>356</v>
      </c>
      <c r="BG38" s="511" t="s">
        <v>685</v>
      </c>
      <c r="BH38" s="274"/>
      <c r="BI38" s="269"/>
      <c r="BJ38" s="292"/>
    </row>
    <row r="39" spans="1:62" ht="23.25">
      <c r="A39" s="589" t="s">
        <v>369</v>
      </c>
      <c r="B39" s="589"/>
      <c r="C39" s="589"/>
      <c r="D39" s="589"/>
      <c r="E39" s="589"/>
      <c r="F39" s="589"/>
      <c r="G39" s="589"/>
      <c r="H39" s="589"/>
      <c r="I39" s="589"/>
      <c r="J39" s="589"/>
      <c r="K39" s="589"/>
      <c r="L39" s="589"/>
      <c r="M39" s="589"/>
      <c r="N39" s="589"/>
      <c r="O39" s="589"/>
      <c r="P39" s="589"/>
      <c r="Q39" s="589"/>
      <c r="R39" s="589"/>
      <c r="S39" s="589"/>
      <c r="T39" s="589"/>
      <c r="U39" s="589"/>
      <c r="V39" s="589"/>
      <c r="W39" s="589"/>
      <c r="X39" s="589"/>
      <c r="Y39" s="589"/>
      <c r="Z39" s="589"/>
      <c r="AA39" s="589"/>
      <c r="AB39" s="589"/>
      <c r="AC39" s="589"/>
      <c r="AD39" s="589"/>
      <c r="AE39" s="589"/>
      <c r="AF39" s="589"/>
      <c r="AG39" s="589"/>
      <c r="AH39" s="589"/>
      <c r="AI39" s="589"/>
      <c r="AJ39" s="589"/>
      <c r="AK39" s="589"/>
      <c r="AL39" s="589"/>
      <c r="AM39" s="589"/>
      <c r="AN39" s="589"/>
      <c r="AO39" s="589"/>
      <c r="AP39" s="589"/>
      <c r="AQ39" s="589"/>
      <c r="AR39" s="589"/>
      <c r="AS39" s="589"/>
      <c r="AT39" s="589"/>
      <c r="AU39" s="589"/>
      <c r="AV39" s="589"/>
      <c r="AW39" s="589"/>
      <c r="AX39" s="589"/>
      <c r="AY39" s="589"/>
      <c r="AZ39" s="589"/>
      <c r="BA39" s="589"/>
      <c r="BB39" s="589"/>
      <c r="BC39" s="589"/>
      <c r="BD39" s="589"/>
      <c r="BE39" s="589"/>
      <c r="BF39" s="589"/>
      <c r="BG39" s="589"/>
      <c r="BH39" s="589"/>
      <c r="BI39" s="589"/>
      <c r="BJ39" s="590"/>
    </row>
    <row r="40" spans="1:62" ht="45">
      <c r="A40" s="591"/>
      <c r="B40" s="594"/>
      <c r="C40" s="601">
        <v>3.1</v>
      </c>
      <c r="D40" s="602" t="s">
        <v>370</v>
      </c>
      <c r="E40" s="598" t="s">
        <v>280</v>
      </c>
      <c r="F40" s="604" t="str">
        <f>[1]Sheet1!$H$74</f>
        <v>Përkrahja e e zonave ekonomike në bashkëpunim me MINT dhe komunat</v>
      </c>
      <c r="G40" s="527" t="s">
        <v>279</v>
      </c>
      <c r="H40" s="237" t="s">
        <v>526</v>
      </c>
      <c r="I40" s="236"/>
      <c r="J40" s="236"/>
      <c r="K40" s="236"/>
      <c r="L40" s="236"/>
      <c r="M40" s="236"/>
      <c r="N40" s="236"/>
      <c r="O40" s="236"/>
      <c r="P40" s="236"/>
      <c r="Q40" s="236"/>
      <c r="R40" s="236"/>
      <c r="S40" s="236"/>
      <c r="T40" s="236"/>
      <c r="U40" s="238"/>
      <c r="V40" s="238"/>
      <c r="W40" s="238"/>
      <c r="X40" s="238"/>
      <c r="Y40" s="238"/>
      <c r="Z40" s="238"/>
      <c r="AA40" s="238"/>
      <c r="AB40" s="238"/>
      <c r="AC40" s="238"/>
      <c r="AD40" s="238"/>
      <c r="AE40" s="238"/>
      <c r="AF40" s="238"/>
      <c r="AG40" s="238"/>
      <c r="AH40" s="238"/>
      <c r="AI40" s="238"/>
      <c r="AJ40" s="238"/>
      <c r="AK40" s="238"/>
      <c r="AL40" s="238"/>
      <c r="AM40" s="238"/>
      <c r="AN40" s="238"/>
      <c r="AO40" s="238"/>
      <c r="AP40" s="238"/>
      <c r="AQ40" s="238"/>
      <c r="AR40" s="238"/>
      <c r="AS40" s="238"/>
      <c r="AT40" s="238"/>
      <c r="AU40" s="238"/>
      <c r="AV40" s="238"/>
      <c r="AW40" s="238"/>
      <c r="AX40" s="238"/>
      <c r="AY40" s="238"/>
      <c r="AZ40" s="238"/>
      <c r="BA40" s="238"/>
      <c r="BB40" s="238"/>
      <c r="BC40" s="238"/>
      <c r="BD40" s="238"/>
      <c r="BE40" s="183" t="s">
        <v>353</v>
      </c>
      <c r="BF40" s="242" t="s">
        <v>539</v>
      </c>
      <c r="BG40" s="511" t="s">
        <v>685</v>
      </c>
      <c r="BH40" s="133"/>
      <c r="BI40" s="235"/>
      <c r="BJ40" s="239"/>
    </row>
    <row r="41" spans="1:62" ht="55.5" customHeight="1">
      <c r="A41" s="592"/>
      <c r="B41" s="594"/>
      <c r="C41" s="601"/>
      <c r="D41" s="603"/>
      <c r="E41" s="600"/>
      <c r="F41" s="605"/>
      <c r="G41" s="528" t="s">
        <v>277</v>
      </c>
      <c r="H41" s="237" t="s">
        <v>371</v>
      </c>
      <c r="I41" s="194"/>
      <c r="J41" s="27"/>
      <c r="K41" s="27"/>
      <c r="L41" s="27"/>
      <c r="M41" s="27"/>
      <c r="N41" s="22"/>
      <c r="O41" s="22"/>
      <c r="P41" s="22"/>
      <c r="Q41" s="22"/>
      <c r="R41" s="22"/>
      <c r="S41" s="22"/>
      <c r="T41" s="22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24"/>
      <c r="AL41" s="24"/>
      <c r="AM41" s="24"/>
      <c r="AN41" s="24"/>
      <c r="AO41" s="24"/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  <c r="BA41" s="24"/>
      <c r="BB41" s="24"/>
      <c r="BC41" s="24"/>
      <c r="BD41" s="24"/>
      <c r="BE41" s="183" t="s">
        <v>353</v>
      </c>
      <c r="BF41" s="242" t="s">
        <v>539</v>
      </c>
      <c r="BG41" s="511" t="s">
        <v>685</v>
      </c>
      <c r="BH41" s="200"/>
      <c r="BI41" s="194"/>
      <c r="BJ41" s="198"/>
    </row>
    <row r="42" spans="1:62" s="72" customFormat="1" ht="45">
      <c r="A42" s="592"/>
      <c r="B42" s="594"/>
      <c r="C42" s="595">
        <v>3.2</v>
      </c>
      <c r="D42" s="597" t="str">
        <f>[1]Sheet1!$E$80</f>
        <v>Përcaktimi i prioriteteve në bazë të vlerësimeve për zhvillimin socio-ekonomik të rajoneve</v>
      </c>
      <c r="E42" s="598" t="s">
        <v>485</v>
      </c>
      <c r="F42" s="606" t="str">
        <f>[1]Sheet1!$H$80</f>
        <v>Promovimi i politikave rajonale dhe kushteve të cilat ofrohen për tërheqjen e investitorëve te huaj në rajone zhvillimore</v>
      </c>
      <c r="G42" s="529" t="s">
        <v>487</v>
      </c>
      <c r="H42" s="237" t="s">
        <v>529</v>
      </c>
      <c r="I42" s="197"/>
      <c r="J42" s="197"/>
      <c r="K42" s="197"/>
      <c r="L42" s="197"/>
      <c r="M42" s="197"/>
      <c r="N42" s="197"/>
      <c r="O42" s="197"/>
      <c r="P42" s="197"/>
      <c r="Q42" s="197"/>
      <c r="R42" s="197"/>
      <c r="S42" s="197"/>
      <c r="T42" s="197"/>
      <c r="U42" s="197"/>
      <c r="V42" s="197"/>
      <c r="W42" s="197"/>
      <c r="X42" s="197"/>
      <c r="Y42" s="197"/>
      <c r="Z42" s="197"/>
      <c r="AA42" s="197"/>
      <c r="AB42" s="197"/>
      <c r="AC42" s="197"/>
      <c r="AD42" s="197"/>
      <c r="AE42" s="197"/>
      <c r="AF42" s="197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  <c r="AV42" s="9"/>
      <c r="AW42" s="9"/>
      <c r="AX42" s="9"/>
      <c r="AY42" s="9"/>
      <c r="AZ42" s="9"/>
      <c r="BA42" s="9"/>
      <c r="BB42" s="9"/>
      <c r="BC42" s="9"/>
      <c r="BD42" s="9"/>
      <c r="BE42" s="183" t="s">
        <v>353</v>
      </c>
      <c r="BF42" s="242" t="s">
        <v>539</v>
      </c>
      <c r="BG42" s="512" t="s">
        <v>683</v>
      </c>
      <c r="BH42" s="201"/>
      <c r="BI42" s="191"/>
      <c r="BJ42" s="202"/>
    </row>
    <row r="43" spans="1:62" ht="59.25" customHeight="1">
      <c r="A43" s="592"/>
      <c r="B43" s="594"/>
      <c r="C43" s="596"/>
      <c r="D43" s="597"/>
      <c r="E43" s="599"/>
      <c r="F43" s="607"/>
      <c r="G43" s="530" t="s">
        <v>489</v>
      </c>
      <c r="H43" s="237" t="s">
        <v>530</v>
      </c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  <c r="AV43" s="9"/>
      <c r="AW43" s="9"/>
      <c r="AX43" s="9"/>
      <c r="AY43" s="9"/>
      <c r="AZ43" s="9"/>
      <c r="BA43" s="9"/>
      <c r="BB43" s="9"/>
      <c r="BC43" s="9"/>
      <c r="BD43" s="9"/>
      <c r="BE43" s="183" t="s">
        <v>353</v>
      </c>
      <c r="BF43" s="242" t="s">
        <v>539</v>
      </c>
      <c r="BG43" s="513" t="s">
        <v>683</v>
      </c>
      <c r="BH43" s="200"/>
      <c r="BI43" s="192"/>
      <c r="BJ43" s="198"/>
    </row>
    <row r="44" spans="1:62" ht="45">
      <c r="A44" s="592"/>
      <c r="B44" s="594"/>
      <c r="C44" s="596"/>
      <c r="D44" s="597"/>
      <c r="E44" s="599"/>
      <c r="F44" s="607"/>
      <c r="G44" s="529" t="s">
        <v>490</v>
      </c>
      <c r="H44" s="237" t="s">
        <v>531</v>
      </c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83" t="s">
        <v>353</v>
      </c>
      <c r="BF44" s="242" t="s">
        <v>539</v>
      </c>
      <c r="BG44" s="514" t="s">
        <v>603</v>
      </c>
      <c r="BH44" s="192"/>
      <c r="BI44" s="192"/>
      <c r="BJ44" s="192"/>
    </row>
    <row r="45" spans="1:62" ht="45">
      <c r="A45" s="592"/>
      <c r="B45" s="594"/>
      <c r="C45" s="596"/>
      <c r="D45" s="597"/>
      <c r="E45" s="600"/>
      <c r="F45" s="608"/>
      <c r="G45" s="530" t="s">
        <v>547</v>
      </c>
      <c r="H45" s="237" t="s">
        <v>532</v>
      </c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83" t="s">
        <v>353</v>
      </c>
      <c r="BF45" s="242" t="s">
        <v>539</v>
      </c>
      <c r="BG45" s="514" t="s">
        <v>603</v>
      </c>
      <c r="BH45" s="192"/>
      <c r="BI45" s="192"/>
      <c r="BJ45" s="192"/>
    </row>
    <row r="46" spans="1:62" ht="45">
      <c r="A46" s="592"/>
      <c r="B46" s="594"/>
      <c r="C46" s="596"/>
      <c r="D46" s="597"/>
      <c r="E46" s="598" t="s">
        <v>544</v>
      </c>
      <c r="F46" s="606" t="str">
        <f>[1]Sheet1!$H$89</f>
        <v>Miratimi i programit për zhvillim rajonal për Investime kapitale</v>
      </c>
      <c r="G46" s="530" t="s">
        <v>548</v>
      </c>
      <c r="H46" s="231" t="s">
        <v>372</v>
      </c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9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183" t="s">
        <v>353</v>
      </c>
      <c r="BF46" s="242" t="s">
        <v>539</v>
      </c>
      <c r="BG46" s="514" t="s">
        <v>603</v>
      </c>
      <c r="BH46" s="192"/>
      <c r="BI46" s="192"/>
      <c r="BJ46" s="192"/>
    </row>
    <row r="47" spans="1:62" ht="45">
      <c r="A47" s="592"/>
      <c r="B47" s="594"/>
      <c r="C47" s="596"/>
      <c r="D47" s="597"/>
      <c r="E47" s="599"/>
      <c r="F47" s="607"/>
      <c r="G47" s="530" t="s">
        <v>549</v>
      </c>
      <c r="H47" s="231" t="s">
        <v>373</v>
      </c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  <c r="AW47" s="9"/>
      <c r="AX47" s="9"/>
      <c r="AY47" s="9"/>
      <c r="AZ47" s="9"/>
      <c r="BA47" s="9"/>
      <c r="BB47" s="9"/>
      <c r="BC47" s="9"/>
      <c r="BD47" s="9"/>
      <c r="BE47" s="183" t="s">
        <v>353</v>
      </c>
      <c r="BF47" s="242" t="s">
        <v>539</v>
      </c>
      <c r="BG47" s="514" t="s">
        <v>198</v>
      </c>
      <c r="BH47" s="192"/>
      <c r="BI47" s="192"/>
      <c r="BJ47" s="192"/>
    </row>
    <row r="48" spans="1:62" ht="45">
      <c r="A48" s="592"/>
      <c r="B48" s="594"/>
      <c r="C48" s="596"/>
      <c r="D48" s="597"/>
      <c r="E48" s="599"/>
      <c r="F48" s="607"/>
      <c r="G48" s="530" t="s">
        <v>550</v>
      </c>
      <c r="H48" s="231" t="s">
        <v>374</v>
      </c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83" t="s">
        <v>353</v>
      </c>
      <c r="BF48" s="242" t="s">
        <v>539</v>
      </c>
      <c r="BG48" s="511" t="s">
        <v>685</v>
      </c>
      <c r="BH48" s="192"/>
      <c r="BI48" s="192"/>
      <c r="BJ48" s="192"/>
    </row>
    <row r="49" spans="1:62" ht="45">
      <c r="A49" s="592"/>
      <c r="B49" s="594"/>
      <c r="C49" s="596"/>
      <c r="D49" s="597"/>
      <c r="E49" s="600"/>
      <c r="F49" s="608"/>
      <c r="G49" s="530" t="s">
        <v>551</v>
      </c>
      <c r="H49" s="231" t="s">
        <v>375</v>
      </c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83" t="s">
        <v>353</v>
      </c>
      <c r="BF49" s="242" t="s">
        <v>539</v>
      </c>
      <c r="BG49" s="511" t="s">
        <v>685</v>
      </c>
      <c r="BH49" s="192"/>
      <c r="BI49" s="192"/>
      <c r="BJ49" s="192"/>
    </row>
    <row r="50" spans="1:62" ht="45">
      <c r="A50" s="592"/>
      <c r="B50" s="594"/>
      <c r="C50" s="596"/>
      <c r="D50" s="597"/>
      <c r="E50" s="609" t="s">
        <v>545</v>
      </c>
      <c r="F50" s="582" t="str">
        <f>[1]Sheet1!$H$96</f>
        <v>Hartimi i programit për zhvillim rajonal të balancuar për sektorin privat (biznese)</v>
      </c>
      <c r="G50" s="530" t="s">
        <v>552</v>
      </c>
      <c r="H50" s="231" t="s">
        <v>380</v>
      </c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9"/>
      <c r="AZ50" s="17"/>
      <c r="BA50" s="17"/>
      <c r="BB50" s="17"/>
      <c r="BC50" s="17"/>
      <c r="BD50" s="17"/>
      <c r="BE50" s="183" t="s">
        <v>353</v>
      </c>
      <c r="BF50" s="242" t="s">
        <v>539</v>
      </c>
      <c r="BG50" s="514" t="s">
        <v>686</v>
      </c>
      <c r="BH50" s="192"/>
      <c r="BI50" s="192"/>
      <c r="BJ50" s="192"/>
    </row>
    <row r="51" spans="1:62" ht="45">
      <c r="A51" s="592"/>
      <c r="B51" s="594"/>
      <c r="C51" s="596"/>
      <c r="D51" s="597"/>
      <c r="E51" s="609"/>
      <c r="F51" s="583"/>
      <c r="G51" s="530" t="s">
        <v>553</v>
      </c>
      <c r="H51" s="231" t="s">
        <v>381</v>
      </c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  <c r="AV51" s="9"/>
      <c r="AW51" s="9"/>
      <c r="AX51" s="9"/>
      <c r="AY51" s="9"/>
      <c r="AZ51" s="17"/>
      <c r="BA51" s="17"/>
      <c r="BB51" s="17"/>
      <c r="BC51" s="17"/>
      <c r="BD51" s="17"/>
      <c r="BE51" s="183" t="s">
        <v>353</v>
      </c>
      <c r="BF51" s="242" t="s">
        <v>539</v>
      </c>
      <c r="BG51" s="514" t="s">
        <v>686</v>
      </c>
      <c r="BH51" s="192"/>
      <c r="BI51" s="192"/>
      <c r="BJ51" s="192"/>
    </row>
    <row r="52" spans="1:62" ht="45">
      <c r="A52" s="592"/>
      <c r="B52" s="594"/>
      <c r="C52" s="596"/>
      <c r="D52" s="597"/>
      <c r="E52" s="609"/>
      <c r="F52" s="584"/>
      <c r="G52" s="530" t="s">
        <v>554</v>
      </c>
      <c r="H52" s="231" t="s">
        <v>382</v>
      </c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83" t="s">
        <v>353</v>
      </c>
      <c r="BF52" s="242" t="s">
        <v>539</v>
      </c>
      <c r="BG52" s="511" t="s">
        <v>685</v>
      </c>
      <c r="BH52" s="192"/>
      <c r="BI52" s="192"/>
      <c r="BJ52" s="192"/>
    </row>
    <row r="53" spans="1:62" s="72" customFormat="1" ht="32.25" customHeight="1">
      <c r="A53" s="592"/>
      <c r="B53" s="594"/>
      <c r="C53" s="596"/>
      <c r="D53" s="597"/>
      <c r="E53" s="598" t="s">
        <v>546</v>
      </c>
      <c r="F53" s="588" t="str">
        <f>[1]Sheet1!$H$103</f>
        <v>Miratimi i programit për përkrahje të OSHC-ve.</v>
      </c>
      <c r="G53" s="530" t="s">
        <v>555</v>
      </c>
      <c r="H53" s="231" t="s">
        <v>386</v>
      </c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83" t="s">
        <v>353</v>
      </c>
      <c r="BF53" s="242" t="s">
        <v>539</v>
      </c>
      <c r="BG53" s="513" t="s">
        <v>683</v>
      </c>
      <c r="BH53" s="192"/>
      <c r="BI53" s="192"/>
      <c r="BJ53" s="192"/>
    </row>
    <row r="54" spans="1:62" s="72" customFormat="1" ht="32.25" customHeight="1">
      <c r="A54" s="592"/>
      <c r="B54" s="594"/>
      <c r="C54" s="596"/>
      <c r="D54" s="597"/>
      <c r="E54" s="599"/>
      <c r="F54" s="588"/>
      <c r="G54" s="530" t="s">
        <v>556</v>
      </c>
      <c r="H54" s="231" t="s">
        <v>387</v>
      </c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9"/>
      <c r="AS54" s="9"/>
      <c r="AT54" s="9"/>
      <c r="AU54" s="9"/>
      <c r="AV54" s="9"/>
      <c r="AW54" s="9"/>
      <c r="AX54" s="9"/>
      <c r="AY54" s="9"/>
      <c r="AZ54" s="9"/>
      <c r="BA54" s="9"/>
      <c r="BB54" s="9"/>
      <c r="BC54" s="9"/>
      <c r="BD54" s="9"/>
      <c r="BE54" s="183" t="s">
        <v>353</v>
      </c>
      <c r="BF54" s="242" t="s">
        <v>539</v>
      </c>
      <c r="BG54" s="513" t="s">
        <v>683</v>
      </c>
      <c r="BH54" s="192"/>
      <c r="BI54" s="192"/>
      <c r="BJ54" s="192"/>
    </row>
    <row r="55" spans="1:62" s="72" customFormat="1" ht="34.5" customHeight="1">
      <c r="A55" s="592"/>
      <c r="B55" s="594"/>
      <c r="C55" s="596"/>
      <c r="D55" s="597"/>
      <c r="E55" s="599"/>
      <c r="F55" s="588"/>
      <c r="G55" s="530" t="s">
        <v>557</v>
      </c>
      <c r="H55" s="231" t="s">
        <v>388</v>
      </c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9"/>
      <c r="AS55" s="9"/>
      <c r="AT55" s="9"/>
      <c r="AU55" s="9"/>
      <c r="AV55" s="9"/>
      <c r="AW55" s="9"/>
      <c r="AX55" s="9"/>
      <c r="AY55" s="9"/>
      <c r="AZ55" s="9"/>
      <c r="BA55" s="9"/>
      <c r="BB55" s="9"/>
      <c r="BC55" s="9"/>
      <c r="BD55" s="9"/>
      <c r="BE55" s="183" t="s">
        <v>353</v>
      </c>
      <c r="BF55" s="242" t="s">
        <v>539</v>
      </c>
      <c r="BG55" s="513" t="s">
        <v>683</v>
      </c>
      <c r="BH55" s="192"/>
      <c r="BI55" s="192"/>
      <c r="BJ55" s="192"/>
    </row>
    <row r="56" spans="1:62" ht="68.25" customHeight="1">
      <c r="A56" s="592"/>
      <c r="B56" s="594"/>
      <c r="C56" s="596"/>
      <c r="D56" s="597"/>
      <c r="E56" s="599"/>
      <c r="F56" s="588"/>
      <c r="G56" s="530" t="s">
        <v>558</v>
      </c>
      <c r="H56" s="231" t="s">
        <v>389</v>
      </c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7"/>
      <c r="AM56" s="17"/>
      <c r="AN56" s="17"/>
      <c r="AO56" s="17"/>
      <c r="AP56" s="17"/>
      <c r="AQ56" s="17"/>
      <c r="AR56" s="17"/>
      <c r="AS56" s="17"/>
      <c r="AT56" s="17"/>
      <c r="AU56" s="17"/>
      <c r="AV56" s="17"/>
      <c r="AW56" s="17"/>
      <c r="AX56" s="17"/>
      <c r="AY56" s="17"/>
      <c r="AZ56" s="17"/>
      <c r="BA56" s="17"/>
      <c r="BB56" s="17"/>
      <c r="BC56" s="17"/>
      <c r="BD56" s="17"/>
      <c r="BE56" s="183" t="s">
        <v>353</v>
      </c>
      <c r="BF56" s="242" t="s">
        <v>539</v>
      </c>
      <c r="BG56" s="464" t="s">
        <v>685</v>
      </c>
      <c r="BH56" s="192"/>
      <c r="BI56" s="192"/>
      <c r="BJ56" s="192"/>
    </row>
    <row r="57" spans="1:62" ht="15.75" hidden="1" customHeight="1">
      <c r="A57" s="592"/>
      <c r="B57" s="594"/>
      <c r="C57" s="596"/>
      <c r="D57" s="597"/>
      <c r="E57" s="599"/>
      <c r="F57" s="588"/>
      <c r="G57" s="530" t="s">
        <v>533</v>
      </c>
      <c r="H57" s="231" t="s">
        <v>387</v>
      </c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9"/>
      <c r="AH57" s="9"/>
      <c r="AI57" s="9"/>
      <c r="AJ57" s="9"/>
      <c r="AK57" s="9"/>
      <c r="AL57" s="9"/>
      <c r="AM57" s="9"/>
      <c r="AN57" s="9"/>
      <c r="AO57" s="9"/>
      <c r="AP57" s="9"/>
      <c r="AQ57" s="9"/>
      <c r="AR57" s="9"/>
      <c r="AS57" s="9"/>
      <c r="AT57" s="9"/>
      <c r="AU57" s="9"/>
      <c r="AV57" s="9"/>
      <c r="AW57" s="9"/>
      <c r="AX57" s="9"/>
      <c r="AY57" s="9"/>
      <c r="AZ57" s="9"/>
      <c r="BA57" s="9"/>
      <c r="BB57" s="9"/>
      <c r="BC57" s="9"/>
      <c r="BD57" s="9"/>
      <c r="BE57" s="183"/>
      <c r="BF57" s="199"/>
      <c r="BG57" s="193"/>
      <c r="BH57" s="193"/>
      <c r="BI57" s="193"/>
      <c r="BJ57" s="193"/>
    </row>
    <row r="58" spans="1:62" ht="15.75" hidden="1" customHeight="1">
      <c r="A58" s="592"/>
      <c r="B58" s="594"/>
      <c r="C58" s="596"/>
      <c r="D58" s="597"/>
      <c r="E58" s="599"/>
      <c r="F58" s="588"/>
      <c r="G58" s="530" t="s">
        <v>534</v>
      </c>
      <c r="H58" s="231" t="s">
        <v>388</v>
      </c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9"/>
      <c r="AH58" s="9"/>
      <c r="AI58" s="9"/>
      <c r="AJ58" s="9"/>
      <c r="AK58" s="9"/>
      <c r="AL58" s="9"/>
      <c r="AM58" s="9"/>
      <c r="AN58" s="9"/>
      <c r="AO58" s="9"/>
      <c r="AP58" s="9"/>
      <c r="AQ58" s="9"/>
      <c r="AR58" s="9"/>
      <c r="AS58" s="9"/>
      <c r="AT58" s="9"/>
      <c r="AU58" s="9"/>
      <c r="AV58" s="9"/>
      <c r="AW58" s="9"/>
      <c r="AX58" s="9"/>
      <c r="AY58" s="9"/>
      <c r="AZ58" s="9"/>
      <c r="BA58" s="9"/>
      <c r="BB58" s="9"/>
      <c r="BC58" s="9"/>
      <c r="BD58" s="9"/>
      <c r="BE58" s="183"/>
      <c r="BF58" s="199"/>
      <c r="BG58" s="193"/>
      <c r="BH58" s="193"/>
      <c r="BI58" s="193"/>
      <c r="BJ58" s="193"/>
    </row>
    <row r="59" spans="1:62" ht="15.75" hidden="1" customHeight="1">
      <c r="A59" s="593"/>
      <c r="B59" s="594"/>
      <c r="C59" s="596"/>
      <c r="D59" s="597"/>
      <c r="E59" s="600"/>
      <c r="F59" s="588"/>
      <c r="G59" s="530" t="s">
        <v>535</v>
      </c>
      <c r="H59" s="231" t="s">
        <v>389</v>
      </c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7"/>
      <c r="AM59" s="17"/>
      <c r="AN59" s="17"/>
      <c r="AO59" s="17"/>
      <c r="AP59" s="17"/>
      <c r="AQ59" s="17"/>
      <c r="AR59" s="17"/>
      <c r="AS59" s="17"/>
      <c r="AT59" s="17"/>
      <c r="AU59" s="17"/>
      <c r="AV59" s="17"/>
      <c r="AW59" s="17"/>
      <c r="AX59" s="17"/>
      <c r="AY59" s="17"/>
      <c r="AZ59" s="17"/>
      <c r="BA59" s="17"/>
      <c r="BB59" s="17"/>
      <c r="BC59" s="17"/>
      <c r="BD59" s="17"/>
      <c r="BE59" s="183" t="s">
        <v>353</v>
      </c>
      <c r="BF59" s="199"/>
      <c r="BG59" s="193"/>
      <c r="BH59" s="193"/>
      <c r="BI59" s="193"/>
      <c r="BJ59" s="193"/>
    </row>
    <row r="60" spans="1:62" ht="15.75" hidden="1" customHeight="1">
      <c r="A60" s="12"/>
      <c r="B60" s="594"/>
      <c r="C60" s="193"/>
      <c r="D60" s="203"/>
      <c r="E60" s="240"/>
      <c r="F60" s="75"/>
      <c r="G60" s="241"/>
      <c r="H60" s="204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 s="12"/>
      <c r="AJ60" s="12"/>
      <c r="AK60" s="12"/>
      <c r="AL60" s="12"/>
      <c r="AM60" s="12"/>
      <c r="AN60" s="12"/>
      <c r="AO60" s="12"/>
      <c r="AP60" s="12"/>
      <c r="AQ60" s="12"/>
      <c r="AR60" s="12"/>
      <c r="AS60" s="12"/>
      <c r="AT60" s="12"/>
      <c r="AU60" s="12"/>
      <c r="AV60" s="12"/>
      <c r="AW60" s="12"/>
      <c r="AX60" s="12"/>
      <c r="AY60" s="12"/>
      <c r="AZ60" s="12"/>
      <c r="BA60" s="12"/>
      <c r="BB60" s="12"/>
      <c r="BC60" s="12"/>
      <c r="BD60" s="12"/>
      <c r="BE60" s="12"/>
      <c r="BF60" s="193"/>
      <c r="BG60" s="193"/>
      <c r="BH60" s="193"/>
      <c r="BI60" s="193"/>
      <c r="BJ60" s="193"/>
    </row>
    <row r="61" spans="1:62" ht="15.75" hidden="1" customHeight="1">
      <c r="A61" s="12"/>
      <c r="B61" s="594"/>
      <c r="C61" s="193"/>
      <c r="D61" s="203"/>
      <c r="E61" s="240"/>
      <c r="F61" s="75"/>
      <c r="G61" s="241"/>
      <c r="H61" s="204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12"/>
      <c r="AK61" s="12"/>
      <c r="AL61" s="12"/>
      <c r="AM61" s="12"/>
      <c r="AN61" s="12"/>
      <c r="AO61" s="12"/>
      <c r="AP61" s="12"/>
      <c r="AQ61" s="12"/>
      <c r="AR61" s="12"/>
      <c r="AS61" s="12"/>
      <c r="AT61" s="12"/>
      <c r="AU61" s="12"/>
      <c r="AV61" s="12"/>
      <c r="AW61" s="12"/>
      <c r="AX61" s="12"/>
      <c r="AY61" s="12"/>
      <c r="AZ61" s="12"/>
      <c r="BA61" s="12"/>
      <c r="BB61" s="12"/>
      <c r="BC61" s="12"/>
      <c r="BD61" s="12"/>
      <c r="BE61" s="12"/>
      <c r="BF61" s="193"/>
      <c r="BG61" s="193"/>
      <c r="BH61" s="193"/>
      <c r="BI61" s="193"/>
      <c r="BJ61" s="193"/>
    </row>
    <row r="62" spans="1:62" ht="15.75" hidden="1" customHeight="1">
      <c r="A62" s="12"/>
      <c r="B62" s="594"/>
      <c r="C62" s="193"/>
      <c r="D62" s="203"/>
      <c r="E62" s="240"/>
      <c r="F62" s="75"/>
      <c r="G62" s="241"/>
      <c r="H62" s="204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  <c r="AL62" s="12"/>
      <c r="AM62" s="12"/>
      <c r="AN62" s="12"/>
      <c r="AO62" s="12"/>
      <c r="AP62" s="12"/>
      <c r="AQ62" s="12"/>
      <c r="AR62" s="12"/>
      <c r="AS62" s="12"/>
      <c r="AT62" s="12"/>
      <c r="AU62" s="12"/>
      <c r="AV62" s="12"/>
      <c r="AW62" s="12"/>
      <c r="AX62" s="12"/>
      <c r="AY62" s="12"/>
      <c r="AZ62" s="12"/>
      <c r="BA62" s="12"/>
      <c r="BB62" s="12"/>
      <c r="BC62" s="12"/>
      <c r="BD62" s="12"/>
      <c r="BE62" s="12"/>
      <c r="BF62" s="193"/>
      <c r="BG62" s="193"/>
      <c r="BH62" s="193"/>
      <c r="BI62" s="193"/>
      <c r="BJ62" s="193"/>
    </row>
    <row r="63" spans="1:62" ht="15.75" hidden="1" customHeight="1">
      <c r="A63" s="12"/>
      <c r="B63" s="594"/>
      <c r="C63" s="193"/>
      <c r="D63" s="203"/>
      <c r="E63" s="240"/>
      <c r="F63" s="75"/>
      <c r="G63" s="241"/>
      <c r="H63" s="204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12"/>
      <c r="AL63" s="12"/>
      <c r="AM63" s="12"/>
      <c r="AN63" s="12"/>
      <c r="AO63" s="12"/>
      <c r="AP63" s="12"/>
      <c r="AQ63" s="12"/>
      <c r="AR63" s="12"/>
      <c r="AS63" s="12"/>
      <c r="AT63" s="12"/>
      <c r="AU63" s="12"/>
      <c r="AV63" s="12"/>
      <c r="AW63" s="12"/>
      <c r="AX63" s="12"/>
      <c r="AY63" s="12"/>
      <c r="AZ63" s="12"/>
      <c r="BA63" s="12"/>
      <c r="BB63" s="12"/>
      <c r="BC63" s="12"/>
      <c r="BD63" s="12"/>
      <c r="BE63" s="12"/>
      <c r="BF63" s="193"/>
      <c r="BG63" s="193"/>
      <c r="BH63" s="193"/>
      <c r="BI63" s="193"/>
      <c r="BJ63" s="193"/>
    </row>
    <row r="64" spans="1:62" ht="15" hidden="1" customHeight="1">
      <c r="A64" s="12"/>
      <c r="B64" s="594"/>
      <c r="C64" s="193"/>
      <c r="D64" s="203"/>
      <c r="E64" s="240"/>
      <c r="F64" s="75"/>
      <c r="G64" s="241"/>
      <c r="H64" s="204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J64" s="12"/>
      <c r="AK64" s="12"/>
      <c r="AL64" s="12"/>
      <c r="AM64" s="12"/>
      <c r="AN64" s="12"/>
      <c r="AO64" s="12"/>
      <c r="AP64" s="12"/>
      <c r="AQ64" s="12"/>
      <c r="AR64" s="12"/>
      <c r="AS64" s="12"/>
      <c r="AT64" s="12"/>
      <c r="AU64" s="12"/>
      <c r="AV64" s="12"/>
      <c r="AW64" s="12"/>
      <c r="AX64" s="12"/>
      <c r="AY64" s="12"/>
      <c r="AZ64" s="12"/>
      <c r="BA64" s="12"/>
      <c r="BB64" s="12"/>
      <c r="BC64" s="12"/>
      <c r="BD64" s="12"/>
      <c r="BE64" s="12"/>
      <c r="BF64" s="193"/>
      <c r="BG64" s="193"/>
      <c r="BH64" s="193"/>
      <c r="BI64" s="193"/>
      <c r="BJ64" s="193"/>
    </row>
    <row r="65" spans="1:62" ht="15.75" hidden="1">
      <c r="A65" s="12"/>
      <c r="B65" s="594"/>
      <c r="C65" s="193"/>
      <c r="D65" s="203"/>
      <c r="E65" s="240"/>
      <c r="F65" s="75"/>
      <c r="G65" s="241"/>
      <c r="H65" s="204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 s="12"/>
      <c r="AJ65" s="12"/>
      <c r="AK65" s="12"/>
      <c r="AL65" s="12"/>
      <c r="AM65" s="12"/>
      <c r="AN65" s="12"/>
      <c r="AO65" s="12"/>
      <c r="AP65" s="12"/>
      <c r="AQ65" s="12"/>
      <c r="AR65" s="12"/>
      <c r="AS65" s="12"/>
      <c r="AT65" s="12"/>
      <c r="AU65" s="12"/>
      <c r="AV65" s="12"/>
      <c r="AW65" s="12"/>
      <c r="AX65" s="12"/>
      <c r="AY65" s="12"/>
      <c r="AZ65" s="12"/>
      <c r="BA65" s="12"/>
      <c r="BB65" s="12"/>
      <c r="BC65" s="12"/>
      <c r="BD65" s="12"/>
      <c r="BE65" s="12"/>
      <c r="BF65" s="193"/>
      <c r="BG65" s="193"/>
      <c r="BH65" s="193"/>
      <c r="BI65" s="193"/>
      <c r="BJ65" s="193"/>
    </row>
    <row r="66" spans="1:62" ht="15.75" hidden="1">
      <c r="A66" s="12"/>
      <c r="B66" s="594"/>
      <c r="C66" s="193"/>
      <c r="D66" s="203"/>
      <c r="E66" s="240"/>
      <c r="F66" s="75"/>
      <c r="G66" s="241"/>
      <c r="H66" s="204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 s="12"/>
      <c r="AJ66" s="12"/>
      <c r="AK66" s="12"/>
      <c r="AL66" s="12"/>
      <c r="AM66" s="12"/>
      <c r="AN66" s="12"/>
      <c r="AO66" s="12"/>
      <c r="AP66" s="12"/>
      <c r="AQ66" s="12"/>
      <c r="AR66" s="12"/>
      <c r="AS66" s="12"/>
      <c r="AT66" s="12"/>
      <c r="AU66" s="12"/>
      <c r="AV66" s="12"/>
      <c r="AW66" s="12"/>
      <c r="AX66" s="12"/>
      <c r="AY66" s="12"/>
      <c r="AZ66" s="12"/>
      <c r="BA66" s="12"/>
      <c r="BB66" s="12"/>
      <c r="BC66" s="12"/>
      <c r="BD66" s="12"/>
      <c r="BE66" s="12"/>
      <c r="BF66" s="193"/>
      <c r="BG66" s="193"/>
      <c r="BH66" s="193"/>
      <c r="BI66" s="193"/>
      <c r="BJ66" s="193"/>
    </row>
    <row r="67" spans="1:62" ht="15.75" hidden="1">
      <c r="A67" s="12"/>
      <c r="B67" s="594"/>
      <c r="C67" s="193"/>
      <c r="D67" s="203"/>
      <c r="E67" s="240"/>
      <c r="F67" s="75"/>
      <c r="G67" s="241"/>
      <c r="H67" s="204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  <c r="AJ67" s="12"/>
      <c r="AK67" s="12"/>
      <c r="AL67" s="12"/>
      <c r="AM67" s="12"/>
      <c r="AN67" s="12"/>
      <c r="AO67" s="12"/>
      <c r="AP67" s="12"/>
      <c r="AQ67" s="12"/>
      <c r="AR67" s="12"/>
      <c r="AS67" s="12"/>
      <c r="AT67" s="12"/>
      <c r="AU67" s="12"/>
      <c r="AV67" s="12"/>
      <c r="AW67" s="12"/>
      <c r="AX67" s="12"/>
      <c r="AY67" s="12"/>
      <c r="AZ67" s="12"/>
      <c r="BA67" s="12"/>
      <c r="BB67" s="12"/>
      <c r="BC67" s="12"/>
      <c r="BD67" s="12"/>
      <c r="BE67" s="12"/>
      <c r="BF67" s="193"/>
      <c r="BG67" s="193"/>
      <c r="BH67" s="193"/>
      <c r="BI67" s="193"/>
      <c r="BJ67" s="193"/>
    </row>
    <row r="68" spans="1:62" ht="15.75" hidden="1">
      <c r="A68" s="12"/>
      <c r="B68" s="594"/>
      <c r="C68" s="193"/>
      <c r="D68" s="203"/>
      <c r="E68" s="240"/>
      <c r="F68" s="75"/>
      <c r="G68" s="241"/>
      <c r="H68" s="204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 s="12"/>
      <c r="AJ68" s="12"/>
      <c r="AK68" s="12"/>
      <c r="AL68" s="12"/>
      <c r="AM68" s="12"/>
      <c r="AN68" s="12"/>
      <c r="AO68" s="12"/>
      <c r="AP68" s="12"/>
      <c r="AQ68" s="12"/>
      <c r="AR68" s="12"/>
      <c r="AS68" s="12"/>
      <c r="AT68" s="12"/>
      <c r="AU68" s="12"/>
      <c r="AV68" s="12"/>
      <c r="AW68" s="12"/>
      <c r="AX68" s="12"/>
      <c r="AY68" s="12"/>
      <c r="AZ68" s="12"/>
      <c r="BA68" s="12"/>
      <c r="BB68" s="12"/>
      <c r="BC68" s="12"/>
      <c r="BD68" s="12"/>
      <c r="BE68" s="12"/>
      <c r="BF68" s="193"/>
      <c r="BG68" s="193"/>
      <c r="BH68" s="193"/>
      <c r="BI68" s="193"/>
      <c r="BJ68" s="193"/>
    </row>
    <row r="69" spans="1:62" ht="15.75" hidden="1">
      <c r="A69" s="12"/>
      <c r="B69" s="594"/>
      <c r="C69" s="193"/>
      <c r="D69" s="203"/>
      <c r="E69" s="240"/>
      <c r="F69" s="75"/>
      <c r="G69" s="241"/>
      <c r="H69" s="204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 s="12"/>
      <c r="AJ69" s="12"/>
      <c r="AK69" s="12"/>
      <c r="AL69" s="12"/>
      <c r="AM69" s="12"/>
      <c r="AN69" s="12"/>
      <c r="AO69" s="12"/>
      <c r="AP69" s="12"/>
      <c r="AQ69" s="12"/>
      <c r="AR69" s="12"/>
      <c r="AS69" s="12"/>
      <c r="AT69" s="12"/>
      <c r="AU69" s="12"/>
      <c r="AV69" s="12"/>
      <c r="AW69" s="12"/>
      <c r="AX69" s="12"/>
      <c r="AY69" s="12"/>
      <c r="AZ69" s="12"/>
      <c r="BA69" s="12"/>
      <c r="BB69" s="12"/>
      <c r="BC69" s="12"/>
      <c r="BD69" s="12"/>
      <c r="BE69" s="12"/>
      <c r="BF69" s="193"/>
      <c r="BG69" s="193"/>
      <c r="BH69" s="193"/>
      <c r="BI69" s="193"/>
      <c r="BJ69" s="193"/>
    </row>
    <row r="70" spans="1:62" ht="15.75" hidden="1">
      <c r="A70" s="12"/>
      <c r="B70" s="594"/>
      <c r="C70" s="193"/>
      <c r="D70" s="203"/>
      <c r="E70" s="240"/>
      <c r="F70" s="75"/>
      <c r="G70" s="241"/>
      <c r="H70" s="204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 s="12"/>
      <c r="AJ70" s="12"/>
      <c r="AK70" s="12"/>
      <c r="AL70" s="12"/>
      <c r="AM70" s="12"/>
      <c r="AN70" s="12"/>
      <c r="AO70" s="12"/>
      <c r="AP70" s="12"/>
      <c r="AQ70" s="12"/>
      <c r="AR70" s="12"/>
      <c r="AS70" s="12"/>
      <c r="AT70" s="12"/>
      <c r="AU70" s="12"/>
      <c r="AV70" s="12"/>
      <c r="AW70" s="12"/>
      <c r="AX70" s="12"/>
      <c r="AY70" s="12"/>
      <c r="AZ70" s="12"/>
      <c r="BA70" s="12"/>
      <c r="BB70" s="12"/>
      <c r="BC70" s="12"/>
      <c r="BD70" s="12"/>
      <c r="BE70" s="12"/>
      <c r="BF70" s="193"/>
      <c r="BG70" s="193"/>
      <c r="BH70" s="193"/>
      <c r="BI70" s="193"/>
      <c r="BJ70" s="193"/>
    </row>
    <row r="71" spans="1:62" ht="15.75" hidden="1">
      <c r="A71" s="12"/>
      <c r="B71" s="594"/>
      <c r="C71" s="193"/>
      <c r="D71" s="203"/>
      <c r="E71" s="240"/>
      <c r="F71" s="75"/>
      <c r="G71" s="241"/>
      <c r="H71" s="204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 s="12"/>
      <c r="AJ71" s="12"/>
      <c r="AK71" s="12"/>
      <c r="AL71" s="12"/>
      <c r="AM71" s="12"/>
      <c r="AN71" s="12"/>
      <c r="AO71" s="12"/>
      <c r="AP71" s="12"/>
      <c r="AQ71" s="12"/>
      <c r="AR71" s="12"/>
      <c r="AS71" s="12"/>
      <c r="AT71" s="12"/>
      <c r="AU71" s="12"/>
      <c r="AV71" s="12"/>
      <c r="AW71" s="12"/>
      <c r="AX71" s="12"/>
      <c r="AY71" s="12"/>
      <c r="AZ71" s="12"/>
      <c r="BA71" s="12"/>
      <c r="BB71" s="12"/>
      <c r="BC71" s="12"/>
      <c r="BD71" s="12"/>
      <c r="BE71" s="12"/>
      <c r="BF71" s="193"/>
      <c r="BG71" s="193"/>
      <c r="BH71" s="193"/>
      <c r="BI71" s="193"/>
      <c r="BJ71" s="193"/>
    </row>
    <row r="72" spans="1:62" ht="15.75" hidden="1">
      <c r="A72" s="12"/>
      <c r="B72" s="594"/>
      <c r="C72" s="193"/>
      <c r="D72" s="203"/>
      <c r="E72" s="240"/>
      <c r="F72" s="75"/>
      <c r="G72" s="241"/>
      <c r="H72" s="204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 s="12"/>
      <c r="AJ72" s="12"/>
      <c r="AK72" s="12"/>
      <c r="AL72" s="12"/>
      <c r="AM72" s="12"/>
      <c r="AN72" s="12"/>
      <c r="AO72" s="12"/>
      <c r="AP72" s="12"/>
      <c r="AQ72" s="12"/>
      <c r="AR72" s="12"/>
      <c r="AS72" s="12"/>
      <c r="AT72" s="12"/>
      <c r="AU72" s="12"/>
      <c r="AV72" s="12"/>
      <c r="AW72" s="12"/>
      <c r="AX72" s="12"/>
      <c r="AY72" s="12"/>
      <c r="AZ72" s="12"/>
      <c r="BA72" s="12"/>
      <c r="BB72" s="12"/>
      <c r="BC72" s="12"/>
      <c r="BD72" s="12"/>
      <c r="BE72" s="12"/>
      <c r="BF72" s="193"/>
      <c r="BG72" s="193"/>
      <c r="BH72" s="193"/>
      <c r="BI72" s="193"/>
      <c r="BJ72" s="193"/>
    </row>
    <row r="73" spans="1:62" ht="15.75" hidden="1">
      <c r="A73" s="12"/>
      <c r="B73" s="594"/>
      <c r="C73" s="193"/>
      <c r="D73" s="203"/>
      <c r="E73" s="240"/>
      <c r="F73" s="75"/>
      <c r="G73" s="241"/>
      <c r="H73" s="204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 s="12"/>
      <c r="AJ73" s="12"/>
      <c r="AK73" s="12"/>
      <c r="AL73" s="12"/>
      <c r="AM73" s="12"/>
      <c r="AN73" s="12"/>
      <c r="AO73" s="12"/>
      <c r="AP73" s="12"/>
      <c r="AQ73" s="12"/>
      <c r="AR73" s="12"/>
      <c r="AS73" s="12"/>
      <c r="AT73" s="12"/>
      <c r="AU73" s="12"/>
      <c r="AV73" s="12"/>
      <c r="AW73" s="12"/>
      <c r="AX73" s="12"/>
      <c r="AY73" s="12"/>
      <c r="AZ73" s="12"/>
      <c r="BA73" s="12"/>
      <c r="BB73" s="12"/>
      <c r="BC73" s="12"/>
      <c r="BD73" s="12"/>
      <c r="BE73" s="12"/>
      <c r="BF73" s="193"/>
      <c r="BG73" s="193"/>
      <c r="BH73" s="193"/>
      <c r="BI73" s="193"/>
      <c r="BJ73" s="193"/>
    </row>
    <row r="74" spans="1:62" ht="15.75" hidden="1">
      <c r="A74" s="12"/>
      <c r="B74" s="594"/>
      <c r="C74" s="193"/>
      <c r="D74" s="203"/>
      <c r="E74" s="240"/>
      <c r="F74" s="75"/>
      <c r="G74" s="241"/>
      <c r="H74" s="204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 s="12"/>
      <c r="AJ74" s="12"/>
      <c r="AK74" s="12"/>
      <c r="AL74" s="12"/>
      <c r="AM74" s="12"/>
      <c r="AN74" s="12"/>
      <c r="AO74" s="12"/>
      <c r="AP74" s="12"/>
      <c r="AQ74" s="12"/>
      <c r="AR74" s="12"/>
      <c r="AS74" s="12"/>
      <c r="AT74" s="12"/>
      <c r="AU74" s="12"/>
      <c r="AV74" s="12"/>
      <c r="AW74" s="12"/>
      <c r="AX74" s="12"/>
      <c r="AY74" s="12"/>
      <c r="AZ74" s="12"/>
      <c r="BA74" s="12"/>
      <c r="BB74" s="12"/>
      <c r="BC74" s="12"/>
      <c r="BD74" s="12"/>
      <c r="BE74" s="12"/>
      <c r="BF74" s="193"/>
      <c r="BG74" s="193"/>
      <c r="BH74" s="193"/>
      <c r="BI74" s="193"/>
      <c r="BJ74" s="193"/>
    </row>
    <row r="75" spans="1:62" ht="5.25" hidden="1" customHeight="1">
      <c r="A75" s="12"/>
      <c r="B75" s="594"/>
      <c r="C75" s="193"/>
      <c r="D75" s="203"/>
      <c r="E75" s="240"/>
      <c r="F75" s="75"/>
      <c r="G75" s="241"/>
      <c r="H75" s="204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  <c r="AJ75" s="12"/>
      <c r="AK75" s="12"/>
      <c r="AL75" s="12"/>
      <c r="AM75" s="12"/>
      <c r="AN75" s="12"/>
      <c r="AO75" s="12"/>
      <c r="AP75" s="12"/>
      <c r="AQ75" s="12"/>
      <c r="AR75" s="12"/>
      <c r="AS75" s="12"/>
      <c r="AT75" s="12"/>
      <c r="AU75" s="12"/>
      <c r="AV75" s="12"/>
      <c r="AW75" s="12"/>
      <c r="AX75" s="12"/>
      <c r="AY75" s="12"/>
      <c r="AZ75" s="12"/>
      <c r="BA75" s="12"/>
      <c r="BB75" s="12"/>
      <c r="BC75" s="12"/>
      <c r="BD75" s="12"/>
      <c r="BE75" s="12"/>
      <c r="BF75" s="193"/>
      <c r="BG75" s="193"/>
      <c r="BH75" s="193"/>
      <c r="BI75" s="193"/>
      <c r="BJ75" s="193"/>
    </row>
    <row r="76" spans="1:62" ht="15.75" hidden="1">
      <c r="A76" s="12"/>
      <c r="B76" s="594"/>
      <c r="C76" s="193"/>
      <c r="D76" s="203"/>
      <c r="E76" s="240"/>
      <c r="F76" s="75"/>
      <c r="G76" s="241"/>
      <c r="H76" s="204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 s="12"/>
      <c r="AJ76" s="12"/>
      <c r="AK76" s="12"/>
      <c r="AL76" s="12"/>
      <c r="AM76" s="12"/>
      <c r="AN76" s="12"/>
      <c r="AO76" s="12"/>
      <c r="AP76" s="12"/>
      <c r="AQ76" s="12"/>
      <c r="AR76" s="12"/>
      <c r="AS76" s="12"/>
      <c r="AT76" s="12"/>
      <c r="AU76" s="12"/>
      <c r="AV76" s="12"/>
      <c r="AW76" s="12"/>
      <c r="AX76" s="12"/>
      <c r="AY76" s="12"/>
      <c r="AZ76" s="12"/>
      <c r="BA76" s="12"/>
      <c r="BB76" s="12"/>
      <c r="BC76" s="12"/>
      <c r="BD76" s="12"/>
      <c r="BE76" s="12"/>
      <c r="BF76" s="193"/>
      <c r="BG76" s="193"/>
      <c r="BH76" s="193"/>
      <c r="BI76" s="193"/>
      <c r="BJ76" s="193"/>
    </row>
    <row r="77" spans="1:62" ht="15.75" hidden="1">
      <c r="A77" s="12"/>
      <c r="B77" s="594"/>
      <c r="C77" s="193"/>
      <c r="D77" s="203"/>
      <c r="E77" s="240"/>
      <c r="F77" s="75"/>
      <c r="G77" s="241"/>
      <c r="H77" s="204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 s="12"/>
      <c r="AJ77" s="12"/>
      <c r="AK77" s="12"/>
      <c r="AL77" s="12"/>
      <c r="AM77" s="12"/>
      <c r="AN77" s="12"/>
      <c r="AO77" s="12"/>
      <c r="AP77" s="12"/>
      <c r="AQ77" s="12"/>
      <c r="AR77" s="12"/>
      <c r="AS77" s="12"/>
      <c r="AT77" s="12"/>
      <c r="AU77" s="12"/>
      <c r="AV77" s="12"/>
      <c r="AW77" s="12"/>
      <c r="AX77" s="12"/>
      <c r="AY77" s="12"/>
      <c r="AZ77" s="12"/>
      <c r="BA77" s="12"/>
      <c r="BB77" s="12"/>
      <c r="BC77" s="12"/>
      <c r="BD77" s="12"/>
      <c r="BE77" s="12"/>
      <c r="BF77" s="193"/>
      <c r="BG77" s="193"/>
      <c r="BH77" s="193"/>
      <c r="BI77" s="193"/>
      <c r="BJ77" s="193"/>
    </row>
    <row r="78" spans="1:62" ht="15.75" hidden="1">
      <c r="A78" s="12"/>
      <c r="B78" s="594"/>
      <c r="C78" s="193"/>
      <c r="D78" s="203"/>
      <c r="E78" s="240"/>
      <c r="F78" s="75"/>
      <c r="G78" s="241"/>
      <c r="H78" s="204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 s="12"/>
      <c r="AJ78" s="12"/>
      <c r="AK78" s="12"/>
      <c r="AL78" s="12"/>
      <c r="AM78" s="12"/>
      <c r="AN78" s="12"/>
      <c r="AO78" s="12"/>
      <c r="AP78" s="12"/>
      <c r="AQ78" s="12"/>
      <c r="AR78" s="12"/>
      <c r="AS78" s="12"/>
      <c r="AT78" s="12"/>
      <c r="AU78" s="12"/>
      <c r="AV78" s="12"/>
      <c r="AW78" s="12"/>
      <c r="AX78" s="12"/>
      <c r="AY78" s="12"/>
      <c r="AZ78" s="12"/>
      <c r="BA78" s="12"/>
      <c r="BB78" s="12"/>
      <c r="BC78" s="12"/>
      <c r="BD78" s="12"/>
      <c r="BE78" s="12"/>
      <c r="BF78" s="193"/>
      <c r="BG78" s="193"/>
      <c r="BH78" s="193"/>
      <c r="BI78" s="193"/>
      <c r="BJ78" s="193"/>
    </row>
    <row r="79" spans="1:62" ht="15.75" hidden="1">
      <c r="A79" s="12"/>
      <c r="B79" s="594"/>
      <c r="C79" s="193"/>
      <c r="D79" s="203"/>
      <c r="E79" s="240"/>
      <c r="F79" s="75"/>
      <c r="G79" s="241"/>
      <c r="H79" s="204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 s="12"/>
      <c r="AJ79" s="12"/>
      <c r="AK79" s="12"/>
      <c r="AL79" s="12"/>
      <c r="AM79" s="12"/>
      <c r="AN79" s="12"/>
      <c r="AO79" s="12"/>
      <c r="AP79" s="12"/>
      <c r="AQ79" s="12"/>
      <c r="AR79" s="12"/>
      <c r="AS79" s="12"/>
      <c r="AT79" s="12"/>
      <c r="AU79" s="12"/>
      <c r="AV79" s="12"/>
      <c r="AW79" s="12"/>
      <c r="AX79" s="12"/>
      <c r="AY79" s="12"/>
      <c r="AZ79" s="12"/>
      <c r="BA79" s="12"/>
      <c r="BB79" s="12"/>
      <c r="BC79" s="12"/>
      <c r="BD79" s="12"/>
      <c r="BE79" s="12"/>
      <c r="BF79" s="193"/>
      <c r="BG79" s="193"/>
      <c r="BH79" s="193"/>
      <c r="BI79" s="193"/>
      <c r="BJ79" s="193"/>
    </row>
    <row r="80" spans="1:62" ht="15.75" hidden="1">
      <c r="A80" s="12"/>
      <c r="B80" s="594"/>
      <c r="C80" s="193"/>
      <c r="D80" s="203"/>
      <c r="E80" s="240"/>
      <c r="F80" s="75"/>
      <c r="G80" s="241"/>
      <c r="H80" s="204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 s="12"/>
      <c r="AJ80" s="12"/>
      <c r="AK80" s="12"/>
      <c r="AL80" s="12"/>
      <c r="AM80" s="12"/>
      <c r="AN80" s="12"/>
      <c r="AO80" s="12"/>
      <c r="AP80" s="12"/>
      <c r="AQ80" s="12"/>
      <c r="AR80" s="12"/>
      <c r="AS80" s="12"/>
      <c r="AT80" s="12"/>
      <c r="AU80" s="12"/>
      <c r="AV80" s="12"/>
      <c r="AW80" s="12"/>
      <c r="AX80" s="12"/>
      <c r="AY80" s="12"/>
      <c r="AZ80" s="12"/>
      <c r="BA80" s="12"/>
      <c r="BB80" s="12"/>
      <c r="BC80" s="12"/>
      <c r="BD80" s="12"/>
      <c r="BE80" s="12"/>
      <c r="BF80" s="193"/>
      <c r="BG80" s="193"/>
      <c r="BH80" s="193"/>
      <c r="BI80" s="193"/>
      <c r="BJ80" s="193"/>
    </row>
    <row r="81" spans="1:62" ht="15.75" hidden="1">
      <c r="A81" s="12"/>
      <c r="B81" s="594"/>
      <c r="C81" s="193"/>
      <c r="D81" s="203"/>
      <c r="E81" s="240"/>
      <c r="F81" s="75"/>
      <c r="G81" s="241"/>
      <c r="H81" s="204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 s="12"/>
      <c r="AJ81" s="12"/>
      <c r="AK81" s="12"/>
      <c r="AL81" s="12"/>
      <c r="AM81" s="12"/>
      <c r="AN81" s="12"/>
      <c r="AO81" s="12"/>
      <c r="AP81" s="12"/>
      <c r="AQ81" s="12"/>
      <c r="AR81" s="12"/>
      <c r="AS81" s="12"/>
      <c r="AT81" s="12"/>
      <c r="AU81" s="12"/>
      <c r="AV81" s="12"/>
      <c r="AW81" s="12"/>
      <c r="AX81" s="12"/>
      <c r="AY81" s="12"/>
      <c r="AZ81" s="12"/>
      <c r="BA81" s="12"/>
      <c r="BB81" s="12"/>
      <c r="BC81" s="12"/>
      <c r="BD81" s="12"/>
      <c r="BE81" s="12"/>
      <c r="BF81" s="193"/>
      <c r="BG81" s="193"/>
      <c r="BH81" s="193"/>
      <c r="BI81" s="193"/>
      <c r="BJ81" s="193"/>
    </row>
    <row r="82" spans="1:62" ht="15.75" hidden="1">
      <c r="A82" s="12"/>
      <c r="B82" s="594"/>
      <c r="C82" s="193"/>
      <c r="D82" s="203"/>
      <c r="E82" s="240"/>
      <c r="F82" s="75"/>
      <c r="G82" s="241"/>
      <c r="H82" s="204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 s="12"/>
      <c r="AJ82" s="12"/>
      <c r="AK82" s="12"/>
      <c r="AL82" s="12"/>
      <c r="AM82" s="12"/>
      <c r="AN82" s="12"/>
      <c r="AO82" s="12"/>
      <c r="AP82" s="12"/>
      <c r="AQ82" s="12"/>
      <c r="AR82" s="12"/>
      <c r="AS82" s="12"/>
      <c r="AT82" s="12"/>
      <c r="AU82" s="12"/>
      <c r="AV82" s="12"/>
      <c r="AW82" s="12"/>
      <c r="AX82" s="12"/>
      <c r="AY82" s="12"/>
      <c r="AZ82" s="12"/>
      <c r="BA82" s="12"/>
      <c r="BB82" s="12"/>
      <c r="BC82" s="12"/>
      <c r="BD82" s="12"/>
      <c r="BE82" s="12"/>
      <c r="BF82" s="193"/>
      <c r="BG82" s="193"/>
      <c r="BH82" s="193"/>
      <c r="BI82" s="193"/>
      <c r="BJ82" s="193"/>
    </row>
    <row r="83" spans="1:62" ht="15.75" hidden="1">
      <c r="A83" s="12"/>
      <c r="B83" s="594"/>
      <c r="C83" s="193"/>
      <c r="D83" s="203"/>
      <c r="E83" s="240"/>
      <c r="F83" s="75"/>
      <c r="G83" s="241"/>
      <c r="H83" s="204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 s="12"/>
      <c r="AJ83" s="12"/>
      <c r="AK83" s="12"/>
      <c r="AL83" s="12"/>
      <c r="AM83" s="12"/>
      <c r="AN83" s="12"/>
      <c r="AO83" s="12"/>
      <c r="AP83" s="12"/>
      <c r="AQ83" s="12"/>
      <c r="AR83" s="12"/>
      <c r="AS83" s="12"/>
      <c r="AT83" s="12"/>
      <c r="AU83" s="12"/>
      <c r="AV83" s="12"/>
      <c r="AW83" s="12"/>
      <c r="AX83" s="12"/>
      <c r="AY83" s="12"/>
      <c r="AZ83" s="12"/>
      <c r="BA83" s="12"/>
      <c r="BB83" s="12"/>
      <c r="BC83" s="12"/>
      <c r="BD83" s="12"/>
      <c r="BE83" s="12"/>
      <c r="BF83" s="193"/>
      <c r="BG83" s="193"/>
      <c r="BH83" s="193"/>
      <c r="BI83" s="193"/>
      <c r="BJ83" s="193"/>
    </row>
    <row r="84" spans="1:62" ht="15.75" hidden="1">
      <c r="A84" s="12"/>
      <c r="B84" s="594"/>
      <c r="C84" s="193"/>
      <c r="D84" s="203"/>
      <c r="E84" s="240"/>
      <c r="F84" s="75"/>
      <c r="G84" s="241"/>
      <c r="H84" s="204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 s="12"/>
      <c r="AJ84" s="12"/>
      <c r="AK84" s="12"/>
      <c r="AL84" s="12"/>
      <c r="AM84" s="12"/>
      <c r="AN84" s="12"/>
      <c r="AO84" s="12"/>
      <c r="AP84" s="12"/>
      <c r="AQ84" s="12"/>
      <c r="AR84" s="12"/>
      <c r="AS84" s="12"/>
      <c r="AT84" s="12"/>
      <c r="AU84" s="12"/>
      <c r="AV84" s="12"/>
      <c r="AW84" s="12"/>
      <c r="AX84" s="12"/>
      <c r="AY84" s="12"/>
      <c r="AZ84" s="12"/>
      <c r="BA84" s="12"/>
      <c r="BB84" s="12"/>
      <c r="BC84" s="12"/>
      <c r="BD84" s="12"/>
      <c r="BE84" s="12"/>
      <c r="BF84" s="193"/>
      <c r="BG84" s="193"/>
      <c r="BH84" s="193"/>
      <c r="BI84" s="193"/>
      <c r="BJ84" s="193"/>
    </row>
    <row r="85" spans="1:62" ht="15.75" hidden="1">
      <c r="A85" s="12"/>
      <c r="B85" s="594"/>
      <c r="C85" s="193"/>
      <c r="D85" s="203"/>
      <c r="E85" s="240"/>
      <c r="F85" s="75"/>
      <c r="G85" s="241"/>
      <c r="H85" s="204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 s="12"/>
      <c r="AJ85" s="12"/>
      <c r="AK85" s="12"/>
      <c r="AL85" s="12"/>
      <c r="AM85" s="12"/>
      <c r="AN85" s="12"/>
      <c r="AO85" s="12"/>
      <c r="AP85" s="12"/>
      <c r="AQ85" s="12"/>
      <c r="AR85" s="12"/>
      <c r="AS85" s="12"/>
      <c r="AT85" s="12"/>
      <c r="AU85" s="12"/>
      <c r="AV85" s="12"/>
      <c r="AW85" s="12"/>
      <c r="AX85" s="12"/>
      <c r="AY85" s="12"/>
      <c r="AZ85" s="12"/>
      <c r="BA85" s="12"/>
      <c r="BB85" s="12"/>
      <c r="BC85" s="12"/>
      <c r="BD85" s="12"/>
      <c r="BE85" s="12"/>
      <c r="BF85" s="193"/>
      <c r="BG85" s="193"/>
      <c r="BH85" s="193"/>
      <c r="BI85" s="193"/>
      <c r="BJ85" s="193"/>
    </row>
    <row r="86" spans="1:62" ht="15.75" hidden="1">
      <c r="A86" s="12"/>
      <c r="B86" s="594"/>
      <c r="C86" s="193"/>
      <c r="D86" s="203"/>
      <c r="E86" s="240"/>
      <c r="F86" s="75"/>
      <c r="G86" s="241"/>
      <c r="H86" s="204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 s="12"/>
      <c r="AJ86" s="12"/>
      <c r="AK86" s="12"/>
      <c r="AL86" s="12"/>
      <c r="AM86" s="12"/>
      <c r="AN86" s="12"/>
      <c r="AO86" s="12"/>
      <c r="AP86" s="12"/>
      <c r="AQ86" s="12"/>
      <c r="AR86" s="12"/>
      <c r="AS86" s="12"/>
      <c r="AT86" s="12"/>
      <c r="AU86" s="12"/>
      <c r="AV86" s="12"/>
      <c r="AW86" s="12"/>
      <c r="AX86" s="12"/>
      <c r="AY86" s="12"/>
      <c r="AZ86" s="12"/>
      <c r="BA86" s="12"/>
      <c r="BB86" s="12"/>
      <c r="BC86" s="12"/>
      <c r="BD86" s="12"/>
      <c r="BE86" s="12"/>
      <c r="BF86" s="193"/>
      <c r="BG86" s="193"/>
      <c r="BH86" s="193"/>
      <c r="BI86" s="193"/>
      <c r="BJ86" s="193"/>
    </row>
    <row r="87" spans="1:62" ht="15.75" hidden="1">
      <c r="A87" s="12"/>
      <c r="B87" s="594"/>
      <c r="C87" s="193"/>
      <c r="D87" s="203"/>
      <c r="E87" s="240"/>
      <c r="F87" s="75"/>
      <c r="G87" s="241"/>
      <c r="H87" s="204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 s="12"/>
      <c r="AJ87" s="12"/>
      <c r="AK87" s="12"/>
      <c r="AL87" s="12"/>
      <c r="AM87" s="12"/>
      <c r="AN87" s="12"/>
      <c r="AO87" s="12"/>
      <c r="AP87" s="12"/>
      <c r="AQ87" s="12"/>
      <c r="AR87" s="12"/>
      <c r="AS87" s="12"/>
      <c r="AT87" s="12"/>
      <c r="AU87" s="12"/>
      <c r="AV87" s="12"/>
      <c r="AW87" s="12"/>
      <c r="AX87" s="12"/>
      <c r="AY87" s="12"/>
      <c r="AZ87" s="12"/>
      <c r="BA87" s="12"/>
      <c r="BB87" s="12"/>
      <c r="BC87" s="12"/>
      <c r="BD87" s="12"/>
      <c r="BE87" s="12"/>
      <c r="BF87" s="193"/>
      <c r="BG87" s="193"/>
      <c r="BH87" s="193"/>
      <c r="BI87" s="193"/>
      <c r="BJ87" s="193"/>
    </row>
    <row r="88" spans="1:62" ht="15.75" hidden="1">
      <c r="A88" s="12"/>
      <c r="B88" s="594"/>
      <c r="C88" s="193"/>
      <c r="D88" s="203"/>
      <c r="E88" s="240"/>
      <c r="F88" s="75"/>
      <c r="G88" s="241"/>
      <c r="H88" s="204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 s="12"/>
      <c r="AJ88" s="12"/>
      <c r="AK88" s="12"/>
      <c r="AL88" s="12"/>
      <c r="AM88" s="12"/>
      <c r="AN88" s="12"/>
      <c r="AO88" s="12"/>
      <c r="AP88" s="12"/>
      <c r="AQ88" s="12"/>
      <c r="AR88" s="12"/>
      <c r="AS88" s="12"/>
      <c r="AT88" s="12"/>
      <c r="AU88" s="12"/>
      <c r="AV88" s="12"/>
      <c r="AW88" s="12"/>
      <c r="AX88" s="12"/>
      <c r="AY88" s="12"/>
      <c r="AZ88" s="12"/>
      <c r="BA88" s="12"/>
      <c r="BB88" s="12"/>
      <c r="BC88" s="12"/>
      <c r="BD88" s="12"/>
      <c r="BE88" s="12"/>
      <c r="BF88" s="193"/>
      <c r="BG88" s="193"/>
      <c r="BH88" s="193"/>
      <c r="BI88" s="193"/>
      <c r="BJ88" s="193"/>
    </row>
    <row r="89" spans="1:62" ht="15.75" hidden="1">
      <c r="A89" s="12"/>
      <c r="B89" s="594"/>
      <c r="C89" s="193"/>
      <c r="D89" s="203"/>
      <c r="E89" s="240"/>
      <c r="F89" s="75"/>
      <c r="G89" s="241"/>
      <c r="H89" s="204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 s="12"/>
      <c r="AJ89" s="12"/>
      <c r="AK89" s="12"/>
      <c r="AL89" s="12"/>
      <c r="AM89" s="12"/>
      <c r="AN89" s="12"/>
      <c r="AO89" s="12"/>
      <c r="AP89" s="12"/>
      <c r="AQ89" s="12"/>
      <c r="AR89" s="12"/>
      <c r="AS89" s="12"/>
      <c r="AT89" s="12"/>
      <c r="AU89" s="12"/>
      <c r="AV89" s="12"/>
      <c r="AW89" s="12"/>
      <c r="AX89" s="12"/>
      <c r="AY89" s="12"/>
      <c r="AZ89" s="12"/>
      <c r="BA89" s="12"/>
      <c r="BB89" s="12"/>
      <c r="BC89" s="12"/>
      <c r="BD89" s="12"/>
      <c r="BE89" s="12"/>
      <c r="BF89" s="193"/>
      <c r="BG89" s="193"/>
      <c r="BH89" s="193"/>
      <c r="BI89" s="193"/>
      <c r="BJ89" s="193"/>
    </row>
    <row r="90" spans="1:62" ht="8.25" hidden="1" customHeight="1">
      <c r="A90" s="12"/>
      <c r="B90" s="594"/>
      <c r="C90" s="193"/>
      <c r="D90" s="203"/>
      <c r="E90" s="240"/>
      <c r="F90" s="75"/>
      <c r="G90" s="241"/>
      <c r="H90" s="204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 s="12"/>
      <c r="AJ90" s="12"/>
      <c r="AK90" s="12"/>
      <c r="AL90" s="12"/>
      <c r="AM90" s="12"/>
      <c r="AN90" s="12"/>
      <c r="AO90" s="12"/>
      <c r="AP90" s="12"/>
      <c r="AQ90" s="12"/>
      <c r="AR90" s="12"/>
      <c r="AS90" s="12"/>
      <c r="AT90" s="12"/>
      <c r="AU90" s="12"/>
      <c r="AV90" s="12"/>
      <c r="AW90" s="12"/>
      <c r="AX90" s="12"/>
      <c r="AY90" s="12"/>
      <c r="AZ90" s="12"/>
      <c r="BA90" s="12"/>
      <c r="BB90" s="12"/>
      <c r="BC90" s="12"/>
      <c r="BD90" s="12"/>
      <c r="BE90" s="12"/>
      <c r="BF90" s="193"/>
      <c r="BG90" s="193"/>
      <c r="BH90" s="193"/>
      <c r="BI90" s="193"/>
      <c r="BJ90" s="193"/>
    </row>
    <row r="91" spans="1:62" ht="15.75" hidden="1">
      <c r="A91" s="12"/>
      <c r="B91" s="594"/>
      <c r="C91" s="193"/>
      <c r="D91" s="203"/>
      <c r="E91" s="240"/>
      <c r="F91" s="75"/>
      <c r="G91" s="241"/>
      <c r="H91" s="204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 s="12"/>
      <c r="AJ91" s="12"/>
      <c r="AK91" s="12"/>
      <c r="AL91" s="12"/>
      <c r="AM91" s="12"/>
      <c r="AN91" s="12"/>
      <c r="AO91" s="12"/>
      <c r="AP91" s="12"/>
      <c r="AQ91" s="12"/>
      <c r="AR91" s="12"/>
      <c r="AS91" s="12"/>
      <c r="AT91" s="12"/>
      <c r="AU91" s="12"/>
      <c r="AV91" s="12"/>
      <c r="AW91" s="12"/>
      <c r="AX91" s="12"/>
      <c r="AY91" s="12"/>
      <c r="AZ91" s="12"/>
      <c r="BA91" s="12"/>
      <c r="BB91" s="12"/>
      <c r="BC91" s="12"/>
      <c r="BD91" s="12"/>
      <c r="BE91" s="12"/>
      <c r="BF91" s="193"/>
      <c r="BG91" s="193"/>
      <c r="BH91" s="193"/>
      <c r="BI91" s="193"/>
      <c r="BJ91" s="193"/>
    </row>
    <row r="92" spans="1:62" ht="15.75" hidden="1">
      <c r="A92" s="12"/>
      <c r="B92" s="594"/>
      <c r="C92" s="193"/>
      <c r="D92" s="203"/>
      <c r="E92" s="240"/>
      <c r="F92" s="75"/>
      <c r="G92" s="241"/>
      <c r="H92" s="204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 s="12"/>
      <c r="AJ92" s="12"/>
      <c r="AK92" s="12"/>
      <c r="AL92" s="12"/>
      <c r="AM92" s="12"/>
      <c r="AN92" s="12"/>
      <c r="AO92" s="12"/>
      <c r="AP92" s="12"/>
      <c r="AQ92" s="12"/>
      <c r="AR92" s="12"/>
      <c r="AS92" s="12"/>
      <c r="AT92" s="12"/>
      <c r="AU92" s="12"/>
      <c r="AV92" s="12"/>
      <c r="AW92" s="12"/>
      <c r="AX92" s="12"/>
      <c r="AY92" s="12"/>
      <c r="AZ92" s="12"/>
      <c r="BA92" s="12"/>
      <c r="BB92" s="12"/>
      <c r="BC92" s="12"/>
      <c r="BD92" s="12"/>
      <c r="BE92" s="12"/>
      <c r="BF92" s="193"/>
      <c r="BG92" s="193"/>
      <c r="BH92" s="193"/>
      <c r="BI92" s="193"/>
      <c r="BJ92" s="193"/>
    </row>
    <row r="93" spans="1:62" ht="15.75" hidden="1">
      <c r="A93" s="12"/>
      <c r="B93" s="594"/>
      <c r="C93" s="193"/>
      <c r="D93" s="203"/>
      <c r="E93" s="240"/>
      <c r="F93" s="75"/>
      <c r="G93" s="241"/>
      <c r="H93" s="204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 s="12"/>
      <c r="AJ93" s="12"/>
      <c r="AK93" s="12"/>
      <c r="AL93" s="12"/>
      <c r="AM93" s="12"/>
      <c r="AN93" s="12"/>
      <c r="AO93" s="12"/>
      <c r="AP93" s="12"/>
      <c r="AQ93" s="12"/>
      <c r="AR93" s="12"/>
      <c r="AS93" s="12"/>
      <c r="AT93" s="12"/>
      <c r="AU93" s="12"/>
      <c r="AV93" s="12"/>
      <c r="AW93" s="12"/>
      <c r="AX93" s="12"/>
      <c r="AY93" s="12"/>
      <c r="AZ93" s="12"/>
      <c r="BA93" s="12"/>
      <c r="BB93" s="12"/>
      <c r="BC93" s="12"/>
      <c r="BD93" s="12"/>
      <c r="BE93" s="12"/>
      <c r="BF93" s="193"/>
      <c r="BG93" s="193"/>
      <c r="BH93" s="193"/>
      <c r="BI93" s="193"/>
      <c r="BJ93" s="193"/>
    </row>
    <row r="94" spans="1:62" ht="15.75" hidden="1">
      <c r="A94" s="12"/>
      <c r="B94" s="594"/>
      <c r="C94" s="193"/>
      <c r="D94" s="203"/>
      <c r="E94" s="240"/>
      <c r="F94" s="75"/>
      <c r="G94" s="241"/>
      <c r="H94" s="204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 s="12"/>
      <c r="AJ94" s="12"/>
      <c r="AK94" s="12"/>
      <c r="AL94" s="12"/>
      <c r="AM94" s="12"/>
      <c r="AN94" s="12"/>
      <c r="AO94" s="12"/>
      <c r="AP94" s="12"/>
      <c r="AQ94" s="12"/>
      <c r="AR94" s="12"/>
      <c r="AS94" s="12"/>
      <c r="AT94" s="12"/>
      <c r="AU94" s="12"/>
      <c r="AV94" s="12"/>
      <c r="AW94" s="12"/>
      <c r="AX94" s="12"/>
      <c r="AY94" s="12"/>
      <c r="AZ94" s="12"/>
      <c r="BA94" s="12"/>
      <c r="BB94" s="12"/>
      <c r="BC94" s="12"/>
      <c r="BD94" s="12"/>
      <c r="BE94" s="12"/>
      <c r="BF94" s="193"/>
      <c r="BG94" s="193"/>
      <c r="BH94" s="193"/>
      <c r="BI94" s="193"/>
      <c r="BJ94" s="193"/>
    </row>
    <row r="95" spans="1:62" ht="15.75" hidden="1">
      <c r="A95" s="12"/>
      <c r="B95" s="594"/>
      <c r="C95" s="193"/>
      <c r="D95" s="203"/>
      <c r="E95" s="240"/>
      <c r="F95" s="75"/>
      <c r="G95" s="241"/>
      <c r="H95" s="204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 s="12"/>
      <c r="AJ95" s="12"/>
      <c r="AK95" s="12"/>
      <c r="AL95" s="12"/>
      <c r="AM95" s="12"/>
      <c r="AN95" s="12"/>
      <c r="AO95" s="12"/>
      <c r="AP95" s="12"/>
      <c r="AQ95" s="12"/>
      <c r="AR95" s="12"/>
      <c r="AS95" s="12"/>
      <c r="AT95" s="12"/>
      <c r="AU95" s="12"/>
      <c r="AV95" s="12"/>
      <c r="AW95" s="12"/>
      <c r="AX95" s="12"/>
      <c r="AY95" s="12"/>
      <c r="AZ95" s="12"/>
      <c r="BA95" s="12"/>
      <c r="BB95" s="12"/>
      <c r="BC95" s="12"/>
      <c r="BD95" s="12"/>
      <c r="BE95" s="12"/>
      <c r="BF95" s="193"/>
      <c r="BG95" s="193"/>
      <c r="BH95" s="193"/>
      <c r="BI95" s="193"/>
      <c r="BJ95" s="193"/>
    </row>
    <row r="96" spans="1:62" ht="15.75" hidden="1">
      <c r="A96" s="12"/>
      <c r="B96" s="594"/>
      <c r="C96" s="193"/>
      <c r="D96" s="203"/>
      <c r="E96" s="240"/>
      <c r="F96" s="75"/>
      <c r="G96" s="241"/>
      <c r="H96" s="204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 s="12"/>
      <c r="AJ96" s="12"/>
      <c r="AK96" s="12"/>
      <c r="AL96" s="12"/>
      <c r="AM96" s="12"/>
      <c r="AN96" s="12"/>
      <c r="AO96" s="12"/>
      <c r="AP96" s="12"/>
      <c r="AQ96" s="12"/>
      <c r="AR96" s="12"/>
      <c r="AS96" s="12"/>
      <c r="AT96" s="12"/>
      <c r="AU96" s="12"/>
      <c r="AV96" s="12"/>
      <c r="AW96" s="12"/>
      <c r="AX96" s="12"/>
      <c r="AY96" s="12"/>
      <c r="AZ96" s="12"/>
      <c r="BA96" s="12"/>
      <c r="BB96" s="12"/>
      <c r="BC96" s="12"/>
      <c r="BD96" s="12"/>
      <c r="BE96" s="12"/>
      <c r="BF96" s="193"/>
      <c r="BG96" s="193"/>
      <c r="BH96" s="193"/>
      <c r="BI96" s="193"/>
      <c r="BJ96" s="193"/>
    </row>
    <row r="97" spans="1:62" ht="15.75" hidden="1">
      <c r="A97" s="12"/>
      <c r="B97" s="594"/>
      <c r="C97" s="193"/>
      <c r="D97" s="203"/>
      <c r="E97" s="240"/>
      <c r="F97" s="75"/>
      <c r="G97" s="241"/>
      <c r="H97" s="204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 s="12"/>
      <c r="AJ97" s="12"/>
      <c r="AK97" s="12"/>
      <c r="AL97" s="12"/>
      <c r="AM97" s="12"/>
      <c r="AN97" s="12"/>
      <c r="AO97" s="12"/>
      <c r="AP97" s="12"/>
      <c r="AQ97" s="12"/>
      <c r="AR97" s="12"/>
      <c r="AS97" s="12"/>
      <c r="AT97" s="12"/>
      <c r="AU97" s="12"/>
      <c r="AV97" s="12"/>
      <c r="AW97" s="12"/>
      <c r="AX97" s="12"/>
      <c r="AY97" s="12"/>
      <c r="AZ97" s="12"/>
      <c r="BA97" s="12"/>
      <c r="BB97" s="12"/>
      <c r="BC97" s="12"/>
      <c r="BD97" s="12"/>
      <c r="BE97" s="12"/>
      <c r="BF97" s="193"/>
      <c r="BG97" s="193"/>
      <c r="BH97" s="193"/>
      <c r="BI97" s="193"/>
      <c r="BJ97" s="193"/>
    </row>
    <row r="98" spans="1:62" ht="15.75" hidden="1">
      <c r="A98" s="12"/>
      <c r="B98" s="594"/>
      <c r="C98" s="193"/>
      <c r="D98" s="203"/>
      <c r="E98" s="240"/>
      <c r="F98" s="75"/>
      <c r="G98" s="241"/>
      <c r="H98" s="204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 s="12"/>
      <c r="AJ98" s="12"/>
      <c r="AK98" s="12"/>
      <c r="AL98" s="12"/>
      <c r="AM98" s="12"/>
      <c r="AN98" s="12"/>
      <c r="AO98" s="12"/>
      <c r="AP98" s="12"/>
      <c r="AQ98" s="12"/>
      <c r="AR98" s="12"/>
      <c r="AS98" s="12"/>
      <c r="AT98" s="12"/>
      <c r="AU98" s="12"/>
      <c r="AV98" s="12"/>
      <c r="AW98" s="12"/>
      <c r="AX98" s="12"/>
      <c r="AY98" s="12"/>
      <c r="AZ98" s="12"/>
      <c r="BA98" s="12"/>
      <c r="BB98" s="12"/>
      <c r="BC98" s="12"/>
      <c r="BD98" s="12"/>
      <c r="BE98" s="12"/>
      <c r="BF98" s="193"/>
      <c r="BG98" s="193"/>
      <c r="BH98" s="193"/>
      <c r="BI98" s="193"/>
      <c r="BJ98" s="193"/>
    </row>
    <row r="99" spans="1:62" ht="15.75" hidden="1">
      <c r="A99" s="12"/>
      <c r="B99" s="594"/>
      <c r="C99" s="193"/>
      <c r="D99" s="203"/>
      <c r="E99" s="240"/>
      <c r="F99" s="75"/>
      <c r="G99" s="241"/>
      <c r="H99" s="204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 s="12"/>
      <c r="AJ99" s="12"/>
      <c r="AK99" s="12"/>
      <c r="AL99" s="12"/>
      <c r="AM99" s="12"/>
      <c r="AN99" s="12"/>
      <c r="AO99" s="12"/>
      <c r="AP99" s="12"/>
      <c r="AQ99" s="12"/>
      <c r="AR99" s="12"/>
      <c r="AS99" s="12"/>
      <c r="AT99" s="12"/>
      <c r="AU99" s="12"/>
      <c r="AV99" s="12"/>
      <c r="AW99" s="12"/>
      <c r="AX99" s="12"/>
      <c r="AY99" s="12"/>
      <c r="AZ99" s="12"/>
      <c r="BA99" s="12"/>
      <c r="BB99" s="12"/>
      <c r="BC99" s="12"/>
      <c r="BD99" s="12"/>
      <c r="BE99" s="12"/>
      <c r="BF99" s="193"/>
      <c r="BG99" s="193"/>
      <c r="BH99" s="193"/>
      <c r="BI99" s="193"/>
      <c r="BJ99" s="193"/>
    </row>
    <row r="100" spans="1:62" ht="15.75" hidden="1">
      <c r="A100" s="12"/>
      <c r="B100" s="594"/>
      <c r="C100" s="193"/>
      <c r="D100" s="203"/>
      <c r="E100" s="240"/>
      <c r="F100" s="75"/>
      <c r="G100" s="241"/>
      <c r="H100" s="204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 s="12"/>
      <c r="AJ100" s="12"/>
      <c r="AK100" s="12"/>
      <c r="AL100" s="12"/>
      <c r="AM100" s="12"/>
      <c r="AN100" s="12"/>
      <c r="AO100" s="12"/>
      <c r="AP100" s="12"/>
      <c r="AQ100" s="12"/>
      <c r="AR100" s="12"/>
      <c r="AS100" s="12"/>
      <c r="AT100" s="12"/>
      <c r="AU100" s="12"/>
      <c r="AV100" s="12"/>
      <c r="AW100" s="12"/>
      <c r="AX100" s="12"/>
      <c r="AY100" s="12"/>
      <c r="AZ100" s="12"/>
      <c r="BA100" s="12"/>
      <c r="BB100" s="12"/>
      <c r="BC100" s="12"/>
      <c r="BD100" s="12"/>
      <c r="BE100" s="12"/>
      <c r="BF100" s="193"/>
      <c r="BG100" s="193"/>
      <c r="BH100" s="193"/>
      <c r="BI100" s="193"/>
      <c r="BJ100" s="193"/>
    </row>
    <row r="101" spans="1:62" ht="15.75" hidden="1">
      <c r="A101" s="12"/>
      <c r="B101" s="594"/>
      <c r="C101" s="193"/>
      <c r="D101" s="203"/>
      <c r="E101" s="240"/>
      <c r="F101" s="75"/>
      <c r="G101" s="241"/>
      <c r="H101" s="204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 s="12"/>
      <c r="AJ101" s="12"/>
      <c r="AK101" s="12"/>
      <c r="AL101" s="12"/>
      <c r="AM101" s="12"/>
      <c r="AN101" s="12"/>
      <c r="AO101" s="12"/>
      <c r="AP101" s="12"/>
      <c r="AQ101" s="12"/>
      <c r="AR101" s="12"/>
      <c r="AS101" s="12"/>
      <c r="AT101" s="12"/>
      <c r="AU101" s="12"/>
      <c r="AV101" s="12"/>
      <c r="AW101" s="12"/>
      <c r="AX101" s="12"/>
      <c r="AY101" s="12"/>
      <c r="AZ101" s="12"/>
      <c r="BA101" s="12"/>
      <c r="BB101" s="12"/>
      <c r="BC101" s="12"/>
      <c r="BD101" s="12"/>
      <c r="BE101" s="12"/>
      <c r="BF101" s="193"/>
      <c r="BG101" s="193"/>
      <c r="BH101" s="193"/>
      <c r="BI101" s="193"/>
      <c r="BJ101" s="193"/>
    </row>
    <row r="102" spans="1:62" ht="15.75" hidden="1">
      <c r="A102" s="12"/>
      <c r="B102" s="594"/>
      <c r="C102" s="193"/>
      <c r="D102" s="203"/>
      <c r="E102" s="240"/>
      <c r="F102" s="75"/>
      <c r="G102" s="241"/>
      <c r="H102" s="204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 s="12"/>
      <c r="AJ102" s="12"/>
      <c r="AK102" s="12"/>
      <c r="AL102" s="12"/>
      <c r="AM102" s="12"/>
      <c r="AN102" s="12"/>
      <c r="AO102" s="12"/>
      <c r="AP102" s="12"/>
      <c r="AQ102" s="12"/>
      <c r="AR102" s="12"/>
      <c r="AS102" s="12"/>
      <c r="AT102" s="12"/>
      <c r="AU102" s="12"/>
      <c r="AV102" s="12"/>
      <c r="AW102" s="12"/>
      <c r="AX102" s="12"/>
      <c r="AY102" s="12"/>
      <c r="AZ102" s="12"/>
      <c r="BA102" s="12"/>
      <c r="BB102" s="12"/>
      <c r="BC102" s="12"/>
      <c r="BD102" s="12"/>
      <c r="BE102" s="12"/>
      <c r="BF102" s="193"/>
      <c r="BG102" s="193"/>
      <c r="BH102" s="193"/>
      <c r="BI102" s="193"/>
      <c r="BJ102" s="193"/>
    </row>
    <row r="103" spans="1:62" ht="15.75" hidden="1">
      <c r="A103" s="12"/>
      <c r="B103" s="594"/>
      <c r="C103" s="524"/>
      <c r="D103" s="525"/>
      <c r="E103" s="526"/>
      <c r="F103" s="531"/>
      <c r="G103" s="241"/>
      <c r="H103" s="204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 s="12"/>
      <c r="AJ103" s="12"/>
      <c r="AK103" s="12"/>
      <c r="AL103" s="12"/>
      <c r="AM103" s="12"/>
      <c r="AN103" s="12"/>
      <c r="AO103" s="12"/>
      <c r="AP103" s="12"/>
      <c r="AQ103" s="12"/>
      <c r="AR103" s="12"/>
      <c r="AS103" s="12"/>
      <c r="AT103" s="12"/>
      <c r="AU103" s="12"/>
      <c r="AV103" s="12"/>
      <c r="AW103" s="12"/>
      <c r="AX103" s="12"/>
      <c r="AY103" s="12"/>
      <c r="AZ103" s="12"/>
      <c r="BA103" s="12"/>
      <c r="BB103" s="12"/>
      <c r="BC103" s="12"/>
      <c r="BD103" s="12"/>
      <c r="BE103" s="12"/>
      <c r="BF103" s="193"/>
      <c r="BG103" s="193"/>
      <c r="BH103" s="193"/>
      <c r="BI103" s="193"/>
      <c r="BJ103" s="193"/>
    </row>
  </sheetData>
  <mergeCells count="70">
    <mergeCell ref="F53:F59"/>
    <mergeCell ref="A39:BJ39"/>
    <mergeCell ref="A40:A59"/>
    <mergeCell ref="B40:B103"/>
    <mergeCell ref="C42:C59"/>
    <mergeCell ref="D42:D59"/>
    <mergeCell ref="E42:E45"/>
    <mergeCell ref="E53:E59"/>
    <mergeCell ref="C40:C41"/>
    <mergeCell ref="D40:D41"/>
    <mergeCell ref="E40:E41"/>
    <mergeCell ref="F40:F41"/>
    <mergeCell ref="F42:F45"/>
    <mergeCell ref="E46:E49"/>
    <mergeCell ref="F46:F49"/>
    <mergeCell ref="E50:E52"/>
    <mergeCell ref="F50:F52"/>
    <mergeCell ref="F33:F35"/>
    <mergeCell ref="C36:C38"/>
    <mergeCell ref="D36:D38"/>
    <mergeCell ref="E36:E38"/>
    <mergeCell ref="F36:F38"/>
    <mergeCell ref="A1:BJ1"/>
    <mergeCell ref="A2:BJ2"/>
    <mergeCell ref="A3:BJ3"/>
    <mergeCell ref="BG4:BJ4"/>
    <mergeCell ref="A6:A23"/>
    <mergeCell ref="B6:B23"/>
    <mergeCell ref="C6:C16"/>
    <mergeCell ref="D6:D16"/>
    <mergeCell ref="E9:E12"/>
    <mergeCell ref="F9:F12"/>
    <mergeCell ref="E13:E15"/>
    <mergeCell ref="F13:F15"/>
    <mergeCell ref="C17:C23"/>
    <mergeCell ref="D17:D23"/>
    <mergeCell ref="I4:L4"/>
    <mergeCell ref="M4:P4"/>
    <mergeCell ref="BF4:BF5"/>
    <mergeCell ref="A5:B5"/>
    <mergeCell ref="C5:D5"/>
    <mergeCell ref="E5:F5"/>
    <mergeCell ref="G5:H5"/>
    <mergeCell ref="BE4:BE5"/>
    <mergeCell ref="AK4:AN4"/>
    <mergeCell ref="AO4:AR4"/>
    <mergeCell ref="AS4:AV4"/>
    <mergeCell ref="AW4:AZ4"/>
    <mergeCell ref="BA4:BD4"/>
    <mergeCell ref="Q4:T4"/>
    <mergeCell ref="U4:X4"/>
    <mergeCell ref="Y4:AB4"/>
    <mergeCell ref="AC4:AF4"/>
    <mergeCell ref="AG4:AJ4"/>
    <mergeCell ref="A24:BJ24"/>
    <mergeCell ref="B25:B38"/>
    <mergeCell ref="A25:A38"/>
    <mergeCell ref="F6:F8"/>
    <mergeCell ref="E6:E8"/>
    <mergeCell ref="C25:C29"/>
    <mergeCell ref="D25:D29"/>
    <mergeCell ref="E25:E29"/>
    <mergeCell ref="F25:F29"/>
    <mergeCell ref="C30:C32"/>
    <mergeCell ref="D30:D32"/>
    <mergeCell ref="E30:E32"/>
    <mergeCell ref="F30:F32"/>
    <mergeCell ref="C33:C35"/>
    <mergeCell ref="D33:D35"/>
    <mergeCell ref="E33:E3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N424"/>
  <sheetViews>
    <sheetView topLeftCell="D1" zoomScale="70" zoomScaleNormal="70" workbookViewId="0">
      <pane ySplit="1" topLeftCell="A18" activePane="bottomLeft" state="frozen"/>
      <selection pane="bottomLeft" activeCell="O22" sqref="O22"/>
    </sheetView>
  </sheetViews>
  <sheetFormatPr defaultRowHeight="15"/>
  <cols>
    <col min="1" max="1" width="5.42578125" style="1" customWidth="1"/>
    <col min="2" max="2" width="20.42578125" style="6" customWidth="1"/>
    <col min="3" max="3" width="6.42578125" style="45" customWidth="1"/>
    <col min="4" max="4" width="26.42578125" style="46" bestFit="1" customWidth="1"/>
    <col min="5" max="5" width="6.5703125" style="63" customWidth="1"/>
    <col min="6" max="6" width="25.7109375" style="55" customWidth="1"/>
    <col min="7" max="7" width="9.28515625" style="55" customWidth="1"/>
    <col min="8" max="8" width="34.5703125" style="59" bestFit="1" customWidth="1"/>
    <col min="9" max="10" width="2.7109375" style="4" customWidth="1"/>
    <col min="11" max="11" width="2.7109375" style="3" customWidth="1"/>
    <col min="12" max="12" width="2.7109375" style="5" customWidth="1"/>
    <col min="13" max="14" width="2.7109375" style="4" customWidth="1"/>
    <col min="15" max="15" width="2.7109375" style="3" customWidth="1"/>
    <col min="16" max="16" width="2.7109375" style="5" customWidth="1"/>
    <col min="17" max="18" width="2.7109375" style="4" customWidth="1"/>
    <col min="19" max="19" width="2.7109375" style="3" customWidth="1"/>
    <col min="20" max="20" width="2.7109375" style="5" customWidth="1"/>
    <col min="21" max="22" width="2.7109375" style="4" customWidth="1"/>
    <col min="23" max="23" width="2.7109375" style="3" customWidth="1"/>
    <col min="24" max="24" width="2.7109375" style="5" customWidth="1"/>
    <col min="25" max="26" width="2.7109375" style="4" customWidth="1"/>
    <col min="27" max="27" width="2.7109375" style="3" customWidth="1"/>
    <col min="28" max="28" width="2.7109375" style="5" customWidth="1"/>
    <col min="29" max="30" width="2.7109375" style="4" customWidth="1"/>
    <col min="31" max="31" width="2.7109375" style="3" customWidth="1"/>
    <col min="32" max="32" width="2.7109375" style="5" customWidth="1"/>
    <col min="33" max="34" width="2.7109375" style="4" customWidth="1"/>
    <col min="35" max="35" width="2.7109375" style="3" customWidth="1"/>
    <col min="36" max="36" width="2.7109375" style="5" customWidth="1"/>
    <col min="37" max="38" width="2.7109375" style="4" customWidth="1"/>
    <col min="39" max="39" width="2.7109375" style="3" customWidth="1"/>
    <col min="40" max="40" width="2.42578125" style="5" customWidth="1"/>
    <col min="41" max="42" width="2.7109375" style="4" customWidth="1"/>
    <col min="43" max="43" width="2.7109375" style="3" customWidth="1"/>
    <col min="44" max="44" width="2.7109375" style="5" customWidth="1"/>
    <col min="45" max="46" width="2.7109375" style="4" customWidth="1"/>
    <col min="47" max="47" width="2.7109375" style="3" customWidth="1"/>
    <col min="48" max="48" width="2.7109375" style="5" customWidth="1"/>
    <col min="49" max="50" width="2.7109375" style="4" customWidth="1"/>
    <col min="51" max="51" width="2.7109375" style="3" customWidth="1"/>
    <col min="52" max="52" width="2.7109375" style="5" customWidth="1"/>
    <col min="53" max="53" width="2.7109375" style="4" customWidth="1"/>
    <col min="54" max="54" width="2.42578125" style="4" customWidth="1"/>
    <col min="55" max="55" width="2.140625" style="4" hidden="1" customWidth="1"/>
    <col min="56" max="56" width="2.85546875" style="3" customWidth="1"/>
    <col min="57" max="57" width="6.85546875" style="2" hidden="1" customWidth="1"/>
    <col min="58" max="58" width="3.28515625" style="2" customWidth="1"/>
    <col min="59" max="59" width="31" style="1" customWidth="1"/>
    <col min="60" max="60" width="23.7109375" style="1" customWidth="1"/>
    <col min="61" max="61" width="36" style="1" customWidth="1"/>
    <col min="62" max="62" width="42.5703125" style="1" customWidth="1"/>
    <col min="63" max="63" width="22.85546875" style="1" customWidth="1"/>
    <col min="64" max="64" width="19.140625" style="1" customWidth="1"/>
    <col min="65" max="89" width="9.140625" style="1"/>
    <col min="90" max="90" width="4.85546875" style="1" customWidth="1"/>
    <col min="91" max="92" width="9.140625" style="1" hidden="1" customWidth="1"/>
    <col min="93" max="16384" width="9.140625" style="1"/>
  </cols>
  <sheetData>
    <row r="1" spans="1:64" ht="41.25" customHeight="1">
      <c r="A1" s="567" t="s">
        <v>260</v>
      </c>
      <c r="B1" s="567"/>
      <c r="C1" s="567"/>
      <c r="D1" s="567"/>
      <c r="E1" s="567"/>
      <c r="F1" s="567"/>
      <c r="G1" s="567"/>
      <c r="H1" s="567"/>
      <c r="I1" s="567"/>
      <c r="J1" s="567"/>
      <c r="K1" s="567"/>
      <c r="L1" s="567"/>
      <c r="M1" s="567"/>
      <c r="N1" s="567"/>
      <c r="O1" s="567"/>
      <c r="P1" s="567"/>
      <c r="Q1" s="567"/>
      <c r="R1" s="567"/>
      <c r="S1" s="567"/>
      <c r="T1" s="567"/>
      <c r="U1" s="567"/>
      <c r="V1" s="567"/>
      <c r="W1" s="567"/>
      <c r="X1" s="567"/>
      <c r="Y1" s="567"/>
      <c r="Z1" s="567"/>
      <c r="AA1" s="567"/>
      <c r="AB1" s="567"/>
      <c r="AC1" s="567"/>
      <c r="AD1" s="567"/>
      <c r="AE1" s="567"/>
      <c r="AF1" s="567"/>
      <c r="AG1" s="567"/>
      <c r="AH1" s="567"/>
      <c r="AI1" s="567"/>
      <c r="AJ1" s="567"/>
      <c r="AK1" s="567"/>
      <c r="AL1" s="567"/>
      <c r="AM1" s="567"/>
      <c r="AN1" s="567"/>
      <c r="AO1" s="567"/>
      <c r="AP1" s="567"/>
      <c r="AQ1" s="567"/>
      <c r="AR1" s="567"/>
      <c r="AS1" s="567"/>
      <c r="AT1" s="567"/>
      <c r="AU1" s="567"/>
      <c r="AV1" s="567"/>
      <c r="AW1" s="567"/>
      <c r="AX1" s="567"/>
      <c r="AY1" s="567"/>
      <c r="AZ1" s="567"/>
      <c r="BA1" s="567"/>
      <c r="BB1" s="567"/>
      <c r="BC1" s="567"/>
      <c r="BD1" s="567"/>
      <c r="BE1" s="567"/>
      <c r="BF1" s="567"/>
      <c r="BG1" s="567"/>
      <c r="BH1" s="567"/>
      <c r="BI1" s="567"/>
      <c r="BJ1" s="567"/>
      <c r="BK1" s="567"/>
      <c r="BL1" s="567"/>
    </row>
    <row r="2" spans="1:64" ht="31.5" customHeight="1">
      <c r="A2" s="568" t="s">
        <v>36</v>
      </c>
      <c r="B2" s="568"/>
      <c r="C2" s="568"/>
      <c r="D2" s="568"/>
      <c r="E2" s="568"/>
      <c r="F2" s="568"/>
      <c r="G2" s="568"/>
      <c r="H2" s="568"/>
      <c r="I2" s="568"/>
      <c r="J2" s="568"/>
      <c r="K2" s="568"/>
      <c r="L2" s="568"/>
      <c r="M2" s="568"/>
      <c r="N2" s="568"/>
      <c r="O2" s="568"/>
      <c r="P2" s="568"/>
      <c r="Q2" s="568"/>
      <c r="R2" s="568"/>
      <c r="S2" s="568"/>
      <c r="T2" s="568"/>
      <c r="U2" s="568"/>
      <c r="V2" s="568"/>
      <c r="W2" s="568"/>
      <c r="X2" s="568"/>
      <c r="Y2" s="568"/>
      <c r="Z2" s="568"/>
      <c r="AA2" s="568"/>
      <c r="AB2" s="568"/>
      <c r="AC2" s="568"/>
      <c r="AD2" s="568"/>
      <c r="AE2" s="568"/>
      <c r="AF2" s="568"/>
      <c r="AG2" s="568"/>
      <c r="AH2" s="568"/>
      <c r="AI2" s="568"/>
      <c r="AJ2" s="568"/>
      <c r="AK2" s="568"/>
      <c r="AL2" s="568"/>
      <c r="AM2" s="568"/>
      <c r="AN2" s="568"/>
      <c r="AO2" s="568"/>
      <c r="AP2" s="568"/>
      <c r="AQ2" s="568"/>
      <c r="AR2" s="568"/>
      <c r="AS2" s="568"/>
      <c r="AT2" s="568"/>
      <c r="AU2" s="568"/>
      <c r="AV2" s="568"/>
      <c r="AW2" s="568"/>
      <c r="AX2" s="568"/>
      <c r="AY2" s="568"/>
      <c r="AZ2" s="568"/>
      <c r="BA2" s="568"/>
      <c r="BB2" s="568"/>
      <c r="BC2" s="568"/>
      <c r="BD2" s="568"/>
      <c r="BE2" s="568"/>
      <c r="BF2" s="568"/>
      <c r="BG2" s="568"/>
      <c r="BH2" s="568"/>
      <c r="BI2" s="568"/>
      <c r="BJ2" s="568"/>
      <c r="BK2" s="568"/>
      <c r="BL2" s="568"/>
    </row>
    <row r="3" spans="1:64" ht="21.75" customHeight="1">
      <c r="A3" s="568" t="s">
        <v>37</v>
      </c>
      <c r="B3" s="568"/>
      <c r="C3" s="568"/>
      <c r="D3" s="568"/>
      <c r="E3" s="568"/>
      <c r="F3" s="568"/>
      <c r="G3" s="568"/>
      <c r="H3" s="568"/>
      <c r="I3" s="568"/>
      <c r="J3" s="568"/>
      <c r="K3" s="568"/>
      <c r="L3" s="568"/>
      <c r="M3" s="568"/>
      <c r="N3" s="568"/>
      <c r="O3" s="568"/>
      <c r="P3" s="568"/>
      <c r="Q3" s="568"/>
      <c r="R3" s="568"/>
      <c r="S3" s="568"/>
      <c r="T3" s="568"/>
      <c r="U3" s="568"/>
      <c r="V3" s="568"/>
      <c r="W3" s="568"/>
      <c r="X3" s="568"/>
      <c r="Y3" s="568"/>
      <c r="Z3" s="568"/>
      <c r="AA3" s="568"/>
      <c r="AB3" s="568"/>
      <c r="AC3" s="568"/>
      <c r="AD3" s="568"/>
      <c r="AE3" s="568"/>
      <c r="AF3" s="568"/>
      <c r="AG3" s="568"/>
      <c r="AH3" s="568"/>
      <c r="AI3" s="568"/>
      <c r="AJ3" s="568"/>
      <c r="AK3" s="568"/>
      <c r="AL3" s="568"/>
      <c r="AM3" s="568"/>
      <c r="AN3" s="568"/>
      <c r="AO3" s="568"/>
      <c r="AP3" s="568"/>
      <c r="AQ3" s="568"/>
      <c r="AR3" s="568"/>
      <c r="AS3" s="568"/>
      <c r="AT3" s="568"/>
      <c r="AU3" s="568"/>
      <c r="AV3" s="568"/>
      <c r="AW3" s="568"/>
      <c r="AX3" s="568"/>
      <c r="AY3" s="568"/>
      <c r="AZ3" s="568"/>
      <c r="BA3" s="568"/>
      <c r="BB3" s="568"/>
      <c r="BC3" s="568"/>
      <c r="BD3" s="568"/>
      <c r="BE3" s="568"/>
      <c r="BF3" s="568"/>
      <c r="BG3" s="568"/>
      <c r="BH3" s="568"/>
      <c r="BI3" s="568"/>
      <c r="BJ3" s="568"/>
      <c r="BK3" s="568"/>
      <c r="BL3" s="568"/>
    </row>
    <row r="4" spans="1:64" ht="23.25" customHeight="1">
      <c r="A4" s="37"/>
      <c r="B4" s="222"/>
      <c r="C4" s="306"/>
      <c r="D4" s="306"/>
      <c r="E4" s="307"/>
      <c r="F4" s="307"/>
      <c r="G4" s="307"/>
      <c r="H4" s="308"/>
      <c r="I4" s="615" t="s">
        <v>11</v>
      </c>
      <c r="J4" s="615"/>
      <c r="K4" s="615"/>
      <c r="L4" s="615"/>
      <c r="M4" s="615" t="s">
        <v>10</v>
      </c>
      <c r="N4" s="615"/>
      <c r="O4" s="615"/>
      <c r="P4" s="615"/>
      <c r="Q4" s="615" t="s">
        <v>9</v>
      </c>
      <c r="R4" s="615"/>
      <c r="S4" s="615"/>
      <c r="T4" s="615"/>
      <c r="U4" s="615" t="s">
        <v>8</v>
      </c>
      <c r="V4" s="615"/>
      <c r="W4" s="615"/>
      <c r="X4" s="615"/>
      <c r="Y4" s="615" t="s">
        <v>7</v>
      </c>
      <c r="Z4" s="615"/>
      <c r="AA4" s="615"/>
      <c r="AB4" s="615"/>
      <c r="AC4" s="615" t="s">
        <v>6</v>
      </c>
      <c r="AD4" s="615"/>
      <c r="AE4" s="615"/>
      <c r="AF4" s="615"/>
      <c r="AG4" s="615" t="s">
        <v>5</v>
      </c>
      <c r="AH4" s="615"/>
      <c r="AI4" s="615"/>
      <c r="AJ4" s="615"/>
      <c r="AK4" s="615" t="s">
        <v>4</v>
      </c>
      <c r="AL4" s="615"/>
      <c r="AM4" s="615"/>
      <c r="AN4" s="615"/>
      <c r="AO4" s="615" t="s">
        <v>3</v>
      </c>
      <c r="AP4" s="615"/>
      <c r="AQ4" s="615"/>
      <c r="AR4" s="615"/>
      <c r="AS4" s="615" t="s">
        <v>2</v>
      </c>
      <c r="AT4" s="615"/>
      <c r="AU4" s="615"/>
      <c r="AV4" s="615"/>
      <c r="AW4" s="615" t="s">
        <v>1</v>
      </c>
      <c r="AX4" s="615"/>
      <c r="AY4" s="615"/>
      <c r="AZ4" s="615"/>
      <c r="BA4" s="615" t="s">
        <v>0</v>
      </c>
      <c r="BB4" s="615"/>
      <c r="BC4" s="615"/>
      <c r="BD4" s="615"/>
      <c r="BE4" s="615"/>
      <c r="BF4" s="615"/>
      <c r="BG4" s="616" t="s">
        <v>46</v>
      </c>
      <c r="BH4" s="617" t="s">
        <v>47</v>
      </c>
      <c r="BI4" s="569" t="s">
        <v>350</v>
      </c>
      <c r="BJ4" s="569"/>
      <c r="BK4" s="569"/>
      <c r="BL4" s="569"/>
    </row>
    <row r="5" spans="1:64" ht="33.75" customHeight="1">
      <c r="A5" s="560" t="s">
        <v>346</v>
      </c>
      <c r="B5" s="560"/>
      <c r="C5" s="561" t="s">
        <v>345</v>
      </c>
      <c r="D5" s="562"/>
      <c r="E5" s="612" t="s">
        <v>344</v>
      </c>
      <c r="F5" s="613"/>
      <c r="G5" s="612" t="s">
        <v>343</v>
      </c>
      <c r="H5" s="613"/>
      <c r="I5" s="180">
        <v>1</v>
      </c>
      <c r="J5" s="258">
        <v>2</v>
      </c>
      <c r="K5" s="180">
        <v>3</v>
      </c>
      <c r="L5" s="180">
        <v>4</v>
      </c>
      <c r="M5" s="180">
        <v>1</v>
      </c>
      <c r="N5" s="180">
        <v>2</v>
      </c>
      <c r="O5" s="180">
        <v>3</v>
      </c>
      <c r="P5" s="180">
        <v>4</v>
      </c>
      <c r="Q5" s="180">
        <v>1</v>
      </c>
      <c r="R5" s="180">
        <v>2</v>
      </c>
      <c r="S5" s="180">
        <v>3</v>
      </c>
      <c r="T5" s="180">
        <v>4</v>
      </c>
      <c r="U5" s="180">
        <v>1</v>
      </c>
      <c r="V5" s="180">
        <v>2</v>
      </c>
      <c r="W5" s="180">
        <v>3</v>
      </c>
      <c r="X5" s="180">
        <v>4</v>
      </c>
      <c r="Y5" s="180">
        <v>1</v>
      </c>
      <c r="Z5" s="180">
        <v>2</v>
      </c>
      <c r="AA5" s="180">
        <v>3</v>
      </c>
      <c r="AB5" s="180">
        <v>4</v>
      </c>
      <c r="AC5" s="180">
        <v>1</v>
      </c>
      <c r="AD5" s="180">
        <v>2</v>
      </c>
      <c r="AE5" s="180">
        <v>3</v>
      </c>
      <c r="AF5" s="180">
        <v>4</v>
      </c>
      <c r="AG5" s="180">
        <v>1</v>
      </c>
      <c r="AH5" s="180">
        <v>2</v>
      </c>
      <c r="AI5" s="180">
        <v>3</v>
      </c>
      <c r="AJ5" s="180">
        <v>4</v>
      </c>
      <c r="AK5" s="180">
        <v>1</v>
      </c>
      <c r="AL5" s="180">
        <v>2</v>
      </c>
      <c r="AM5" s="180">
        <v>3</v>
      </c>
      <c r="AN5" s="180">
        <v>4</v>
      </c>
      <c r="AO5" s="180">
        <v>1</v>
      </c>
      <c r="AP5" s="180">
        <v>2</v>
      </c>
      <c r="AQ5" s="180">
        <v>3</v>
      </c>
      <c r="AR5" s="180">
        <v>4</v>
      </c>
      <c r="AS5" s="180">
        <v>1</v>
      </c>
      <c r="AT5" s="180">
        <v>2</v>
      </c>
      <c r="AU5" s="180">
        <v>3</v>
      </c>
      <c r="AV5" s="180">
        <v>4</v>
      </c>
      <c r="AW5" s="180">
        <v>1</v>
      </c>
      <c r="AX5" s="180">
        <v>2</v>
      </c>
      <c r="AY5" s="180">
        <v>3</v>
      </c>
      <c r="AZ5" s="180">
        <v>4</v>
      </c>
      <c r="BA5" s="180">
        <v>1</v>
      </c>
      <c r="BB5" s="180">
        <v>2</v>
      </c>
      <c r="BC5" s="180">
        <v>2</v>
      </c>
      <c r="BD5" s="180">
        <v>3</v>
      </c>
      <c r="BE5" s="180">
        <v>3</v>
      </c>
      <c r="BF5" s="180">
        <v>4</v>
      </c>
      <c r="BG5" s="565"/>
      <c r="BH5" s="618"/>
      <c r="BI5" s="522" t="s">
        <v>55</v>
      </c>
      <c r="BJ5" s="523" t="s">
        <v>56</v>
      </c>
      <c r="BK5" s="264" t="s">
        <v>57</v>
      </c>
      <c r="BL5" s="264" t="s">
        <v>537</v>
      </c>
    </row>
    <row r="6" spans="1:64" ht="0.75" customHeight="1">
      <c r="A6" s="37"/>
      <c r="B6" s="547" t="s">
        <v>342</v>
      </c>
      <c r="C6" s="560">
        <v>1.1000000000000001</v>
      </c>
      <c r="D6" s="560" t="s">
        <v>38</v>
      </c>
      <c r="E6" s="309">
        <v>1</v>
      </c>
      <c r="F6" s="310"/>
      <c r="G6" s="310"/>
      <c r="H6" s="311"/>
      <c r="I6" s="284"/>
      <c r="J6" s="284"/>
      <c r="K6" s="284"/>
      <c r="L6" s="284"/>
      <c r="M6" s="284"/>
      <c r="N6" s="284"/>
      <c r="O6" s="284"/>
      <c r="P6" s="284"/>
      <c r="Q6" s="284"/>
      <c r="R6" s="284"/>
      <c r="S6" s="284"/>
      <c r="T6" s="284"/>
      <c r="U6" s="284"/>
      <c r="V6" s="284"/>
      <c r="W6" s="284"/>
      <c r="X6" s="284"/>
      <c r="Y6" s="284"/>
      <c r="Z6" s="284"/>
      <c r="AA6" s="284"/>
      <c r="AB6" s="284"/>
      <c r="AC6" s="284"/>
      <c r="AD6" s="284"/>
      <c r="AE6" s="284"/>
      <c r="AF6" s="284"/>
      <c r="AG6" s="284"/>
      <c r="AH6" s="284"/>
      <c r="AI6" s="284"/>
      <c r="AJ6" s="284"/>
      <c r="AK6" s="284"/>
      <c r="AL6" s="284"/>
      <c r="AM6" s="284"/>
      <c r="AN6" s="284"/>
      <c r="AO6" s="300"/>
      <c r="AP6" s="300"/>
      <c r="AQ6" s="300"/>
      <c r="AR6" s="300"/>
      <c r="AS6" s="300"/>
      <c r="AT6" s="300"/>
      <c r="AU6" s="300"/>
      <c r="AV6" s="300"/>
      <c r="AW6" s="300"/>
      <c r="AX6" s="300"/>
      <c r="AY6" s="300"/>
      <c r="AZ6" s="300"/>
      <c r="BA6" s="300"/>
      <c r="BB6" s="300"/>
      <c r="BC6" s="300"/>
      <c r="BD6" s="300"/>
      <c r="BE6" s="300"/>
      <c r="BF6" s="300"/>
      <c r="BG6" s="284"/>
      <c r="BH6" s="284"/>
      <c r="BI6" s="270"/>
      <c r="BJ6" s="271"/>
      <c r="BK6" s="271"/>
      <c r="BL6" s="269"/>
    </row>
    <row r="7" spans="1:64" s="23" customFormat="1" ht="93.75" customHeight="1">
      <c r="A7" s="614">
        <v>1</v>
      </c>
      <c r="B7" s="560"/>
      <c r="C7" s="560"/>
      <c r="D7" s="560"/>
      <c r="E7" s="625" t="s">
        <v>167</v>
      </c>
      <c r="F7" s="622" t="s">
        <v>341</v>
      </c>
      <c r="G7" s="285" t="s">
        <v>340</v>
      </c>
      <c r="H7" s="312" t="s">
        <v>339</v>
      </c>
      <c r="I7" s="313"/>
      <c r="J7" s="313"/>
      <c r="K7" s="313"/>
      <c r="L7" s="313"/>
      <c r="M7" s="313"/>
      <c r="N7" s="313"/>
      <c r="O7" s="313"/>
      <c r="P7" s="313"/>
      <c r="Q7" s="313"/>
      <c r="R7" s="313"/>
      <c r="S7" s="313"/>
      <c r="T7" s="286"/>
      <c r="U7" s="286"/>
      <c r="V7" s="286"/>
      <c r="W7" s="286"/>
      <c r="X7" s="286"/>
      <c r="Y7" s="286"/>
      <c r="Z7" s="286"/>
      <c r="AA7" s="286"/>
      <c r="AB7" s="286"/>
      <c r="AC7" s="286"/>
      <c r="AD7" s="286"/>
      <c r="AE7" s="286"/>
      <c r="AF7" s="286"/>
      <c r="AG7" s="286"/>
      <c r="AH7" s="286"/>
      <c r="AI7" s="286"/>
      <c r="AJ7" s="286"/>
      <c r="AK7" s="286"/>
      <c r="AL7" s="286"/>
      <c r="AM7" s="286"/>
      <c r="AN7" s="286"/>
      <c r="AO7" s="286"/>
      <c r="AP7" s="286"/>
      <c r="AQ7" s="286"/>
      <c r="AR7" s="286"/>
      <c r="AS7" s="286"/>
      <c r="AT7" s="286"/>
      <c r="AU7" s="286"/>
      <c r="AV7" s="286"/>
      <c r="AW7" s="279"/>
      <c r="AX7" s="279"/>
      <c r="AY7" s="279"/>
      <c r="AZ7" s="279"/>
      <c r="BA7" s="286"/>
      <c r="BB7" s="286"/>
      <c r="BC7" s="286"/>
      <c r="BD7" s="286"/>
      <c r="BE7" s="286"/>
      <c r="BF7" s="286"/>
      <c r="BG7" s="268" t="s">
        <v>261</v>
      </c>
      <c r="BH7" s="314" t="s">
        <v>59</v>
      </c>
      <c r="BI7" s="509"/>
      <c r="BJ7" s="271"/>
      <c r="BK7" s="271"/>
      <c r="BL7" s="269"/>
    </row>
    <row r="8" spans="1:64" s="23" customFormat="1" ht="99.75">
      <c r="A8" s="614"/>
      <c r="B8" s="560"/>
      <c r="C8" s="560"/>
      <c r="D8" s="560"/>
      <c r="E8" s="626"/>
      <c r="F8" s="623"/>
      <c r="G8" s="285" t="s">
        <v>338</v>
      </c>
      <c r="H8" s="311" t="s">
        <v>337</v>
      </c>
      <c r="I8" s="313"/>
      <c r="J8" s="313"/>
      <c r="K8" s="313"/>
      <c r="L8" s="313"/>
      <c r="M8" s="313"/>
      <c r="N8" s="313"/>
      <c r="O8" s="313"/>
      <c r="P8" s="313"/>
      <c r="Q8" s="313"/>
      <c r="R8" s="313"/>
      <c r="S8" s="315"/>
      <c r="T8" s="279"/>
      <c r="U8" s="279"/>
      <c r="V8" s="279"/>
      <c r="W8" s="279"/>
      <c r="X8" s="286"/>
      <c r="Y8" s="286"/>
      <c r="Z8" s="286"/>
      <c r="AA8" s="286"/>
      <c r="AB8" s="286"/>
      <c r="AC8" s="286"/>
      <c r="AD8" s="286"/>
      <c r="AE8" s="286"/>
      <c r="AF8" s="286"/>
      <c r="AG8" s="286"/>
      <c r="AH8" s="286"/>
      <c r="AI8" s="286"/>
      <c r="AJ8" s="286"/>
      <c r="AK8" s="286"/>
      <c r="AL8" s="286"/>
      <c r="AM8" s="286"/>
      <c r="AN8" s="286"/>
      <c r="AO8" s="286"/>
      <c r="AP8" s="286"/>
      <c r="AQ8" s="286"/>
      <c r="AR8" s="286"/>
      <c r="AS8" s="286"/>
      <c r="AT8" s="286"/>
      <c r="AU8" s="286"/>
      <c r="AV8" s="286"/>
      <c r="AW8" s="286"/>
      <c r="AX8" s="286"/>
      <c r="AY8" s="286"/>
      <c r="AZ8" s="286"/>
      <c r="BA8" s="286"/>
      <c r="BB8" s="286"/>
      <c r="BC8" s="286"/>
      <c r="BD8" s="286"/>
      <c r="BE8" s="286"/>
      <c r="BF8" s="286"/>
      <c r="BG8" s="268" t="s">
        <v>261</v>
      </c>
      <c r="BH8" s="314" t="s">
        <v>59</v>
      </c>
      <c r="BI8" s="266" t="s">
        <v>666</v>
      </c>
      <c r="BK8" s="271"/>
      <c r="BL8" s="269"/>
    </row>
    <row r="9" spans="1:64" s="23" customFormat="1" ht="91.5" customHeight="1">
      <c r="A9" s="614"/>
      <c r="B9" s="560"/>
      <c r="C9" s="560"/>
      <c r="D9" s="560"/>
      <c r="E9" s="626"/>
      <c r="F9" s="623"/>
      <c r="G9" s="285" t="s">
        <v>336</v>
      </c>
      <c r="H9" s="311" t="s">
        <v>335</v>
      </c>
      <c r="I9" s="313"/>
      <c r="J9" s="313"/>
      <c r="K9" s="313"/>
      <c r="L9" s="313"/>
      <c r="M9" s="313"/>
      <c r="N9" s="313"/>
      <c r="O9" s="313"/>
      <c r="P9" s="313"/>
      <c r="Q9" s="313"/>
      <c r="R9" s="313"/>
      <c r="S9" s="313"/>
      <c r="T9" s="286"/>
      <c r="U9" s="286"/>
      <c r="V9" s="286"/>
      <c r="W9" s="286"/>
      <c r="X9" s="286"/>
      <c r="Y9" s="286"/>
      <c r="Z9" s="286"/>
      <c r="AA9" s="286"/>
      <c r="AB9" s="286"/>
      <c r="AC9" s="286"/>
      <c r="AD9" s="286"/>
      <c r="AE9" s="316"/>
      <c r="AF9" s="279"/>
      <c r="AG9" s="279"/>
      <c r="AH9" s="279"/>
      <c r="AI9" s="279"/>
      <c r="AJ9" s="286"/>
      <c r="AK9" s="286"/>
      <c r="AL9" s="286"/>
      <c r="AM9" s="286"/>
      <c r="AN9" s="286"/>
      <c r="AO9" s="316"/>
      <c r="AP9" s="316"/>
      <c r="AQ9" s="316"/>
      <c r="AR9" s="316"/>
      <c r="AS9" s="316"/>
      <c r="AT9" s="316"/>
      <c r="AU9" s="316"/>
      <c r="AV9" s="316"/>
      <c r="AW9" s="316"/>
      <c r="AX9" s="316"/>
      <c r="AY9" s="316"/>
      <c r="AZ9" s="316"/>
      <c r="BA9" s="316"/>
      <c r="BB9" s="316"/>
      <c r="BC9" s="316"/>
      <c r="BD9" s="316"/>
      <c r="BE9" s="316"/>
      <c r="BF9" s="316"/>
      <c r="BG9" s="268" t="s">
        <v>261</v>
      </c>
      <c r="BH9" s="314" t="s">
        <v>59</v>
      </c>
      <c r="BI9" s="509"/>
      <c r="BJ9" s="534" t="s">
        <v>696</v>
      </c>
      <c r="BK9" s="274"/>
      <c r="BL9" s="269"/>
    </row>
    <row r="10" spans="1:64" s="23" customFormat="1" ht="52.5" customHeight="1">
      <c r="A10" s="614"/>
      <c r="B10" s="560"/>
      <c r="C10" s="560"/>
      <c r="D10" s="560"/>
      <c r="E10" s="626"/>
      <c r="F10" s="623"/>
      <c r="G10" s="317" t="s">
        <v>334</v>
      </c>
      <c r="H10" s="311" t="s">
        <v>333</v>
      </c>
      <c r="I10" s="313"/>
      <c r="J10" s="313"/>
      <c r="K10" s="313"/>
      <c r="L10" s="313"/>
      <c r="M10" s="313"/>
      <c r="N10" s="313"/>
      <c r="O10" s="313"/>
      <c r="P10" s="313"/>
      <c r="Q10" s="313"/>
      <c r="R10" s="313"/>
      <c r="S10" s="313"/>
      <c r="T10" s="286"/>
      <c r="U10" s="286"/>
      <c r="V10" s="286"/>
      <c r="W10" s="286"/>
      <c r="X10" s="286"/>
      <c r="Y10" s="286"/>
      <c r="Z10" s="286"/>
      <c r="AA10" s="286"/>
      <c r="AB10" s="286"/>
      <c r="AC10" s="286"/>
      <c r="AD10" s="286"/>
      <c r="AE10" s="286"/>
      <c r="AF10" s="286"/>
      <c r="AG10" s="286"/>
      <c r="AH10" s="286"/>
      <c r="AI10" s="286"/>
      <c r="AJ10" s="286"/>
      <c r="AK10" s="286"/>
      <c r="AL10" s="286"/>
      <c r="AM10" s="286"/>
      <c r="AN10" s="286"/>
      <c r="AO10" s="318"/>
      <c r="AP10" s="318"/>
      <c r="AQ10" s="316"/>
      <c r="AR10" s="279"/>
      <c r="AS10" s="279"/>
      <c r="AT10" s="279"/>
      <c r="AU10" s="279"/>
      <c r="AV10" s="316"/>
      <c r="AW10" s="316"/>
      <c r="AX10" s="316"/>
      <c r="AY10" s="316"/>
      <c r="AZ10" s="316"/>
      <c r="BA10" s="316"/>
      <c r="BB10" s="316"/>
      <c r="BC10" s="316"/>
      <c r="BD10" s="316"/>
      <c r="BE10" s="316"/>
      <c r="BF10" s="316"/>
      <c r="BG10" s="268" t="s">
        <v>261</v>
      </c>
      <c r="BH10" s="314" t="s">
        <v>59</v>
      </c>
      <c r="BI10" s="509"/>
      <c r="BJ10" s="273"/>
      <c r="BK10" s="274"/>
      <c r="BL10" s="269"/>
    </row>
    <row r="11" spans="1:64" ht="53.25" customHeight="1">
      <c r="A11" s="614"/>
      <c r="B11" s="560"/>
      <c r="C11" s="560"/>
      <c r="D11" s="560"/>
      <c r="E11" s="627"/>
      <c r="F11" s="624"/>
      <c r="G11" s="285" t="s">
        <v>332</v>
      </c>
      <c r="H11" s="311" t="s">
        <v>331</v>
      </c>
      <c r="I11" s="319"/>
      <c r="J11" s="320"/>
      <c r="K11" s="320"/>
      <c r="L11" s="159"/>
      <c r="M11" s="175"/>
      <c r="N11" s="175"/>
      <c r="O11" s="175"/>
      <c r="P11" s="159"/>
      <c r="Q11" s="175"/>
      <c r="R11" s="175"/>
      <c r="S11" s="175"/>
      <c r="T11" s="175"/>
      <c r="U11" s="175"/>
      <c r="V11" s="175"/>
      <c r="W11" s="175"/>
      <c r="X11" s="175"/>
      <c r="Y11" s="175"/>
      <c r="Z11" s="175"/>
      <c r="AA11" s="175"/>
      <c r="AB11" s="175"/>
      <c r="AC11" s="175"/>
      <c r="AD11" s="175"/>
      <c r="AE11" s="175"/>
      <c r="AF11" s="175"/>
      <c r="AG11" s="175"/>
      <c r="AH11" s="175"/>
      <c r="AI11" s="175"/>
      <c r="AJ11" s="175"/>
      <c r="AK11" s="175"/>
      <c r="AL11" s="175"/>
      <c r="AM11" s="175"/>
      <c r="AN11" s="175"/>
      <c r="AO11" s="175"/>
      <c r="AP11" s="175"/>
      <c r="AQ11" s="175"/>
      <c r="AR11" s="175"/>
      <c r="AS11" s="175"/>
      <c r="AT11" s="175"/>
      <c r="AU11" s="175"/>
      <c r="AV11" s="175"/>
      <c r="AW11" s="319"/>
      <c r="AX11" s="319"/>
      <c r="AY11" s="319"/>
      <c r="AZ11" s="319"/>
      <c r="BA11" s="164"/>
      <c r="BB11" s="164"/>
      <c r="BC11" s="175"/>
      <c r="BD11" s="164"/>
      <c r="BE11" s="164"/>
      <c r="BF11" s="321"/>
      <c r="BG11" s="268" t="s">
        <v>261</v>
      </c>
      <c r="BH11" s="314" t="s">
        <v>59</v>
      </c>
      <c r="BI11" s="509"/>
      <c r="BJ11" s="273"/>
      <c r="BK11" s="274"/>
      <c r="BL11" s="269"/>
    </row>
    <row r="12" spans="1:64" ht="84" customHeight="1">
      <c r="A12" s="614"/>
      <c r="B12" s="560"/>
      <c r="C12" s="560"/>
      <c r="D12" s="560"/>
      <c r="E12" s="629" t="s">
        <v>168</v>
      </c>
      <c r="F12" s="628" t="s">
        <v>330</v>
      </c>
      <c r="G12" s="285" t="s">
        <v>329</v>
      </c>
      <c r="H12" s="312" t="s">
        <v>328</v>
      </c>
      <c r="I12" s="319"/>
      <c r="J12" s="320"/>
      <c r="K12" s="320"/>
      <c r="L12" s="159"/>
      <c r="M12" s="175"/>
      <c r="N12" s="175"/>
      <c r="O12" s="175"/>
      <c r="P12" s="159"/>
      <c r="Q12" s="175"/>
      <c r="R12" s="175"/>
      <c r="S12" s="175"/>
      <c r="T12" s="175"/>
      <c r="U12" s="175"/>
      <c r="V12" s="175"/>
      <c r="W12" s="175"/>
      <c r="X12" s="175"/>
      <c r="Y12" s="175"/>
      <c r="Z12" s="175"/>
      <c r="AA12" s="175"/>
      <c r="AB12" s="175"/>
      <c r="AC12" s="175"/>
      <c r="AD12" s="175"/>
      <c r="AE12" s="175"/>
      <c r="AF12" s="175"/>
      <c r="AG12" s="175"/>
      <c r="AH12" s="175"/>
      <c r="AI12" s="175"/>
      <c r="AJ12" s="175"/>
      <c r="AK12" s="175"/>
      <c r="AL12" s="175"/>
      <c r="AM12" s="175"/>
      <c r="AN12" s="175"/>
      <c r="AO12" s="175"/>
      <c r="AP12" s="175"/>
      <c r="AQ12" s="175"/>
      <c r="AR12" s="175"/>
      <c r="AS12" s="175"/>
      <c r="AT12" s="175"/>
      <c r="AU12" s="175"/>
      <c r="AV12" s="175"/>
      <c r="AW12" s="319"/>
      <c r="AX12" s="319"/>
      <c r="AY12" s="319"/>
      <c r="AZ12" s="319"/>
      <c r="BA12" s="164"/>
      <c r="BB12" s="164"/>
      <c r="BC12" s="164"/>
      <c r="BD12" s="164"/>
      <c r="BE12" s="164"/>
      <c r="BF12" s="321"/>
      <c r="BG12" s="268" t="s">
        <v>261</v>
      </c>
      <c r="BH12" s="314" t="s">
        <v>59</v>
      </c>
      <c r="BI12" s="509"/>
      <c r="BJ12" s="273"/>
      <c r="BK12" s="274"/>
      <c r="BL12" s="269"/>
    </row>
    <row r="13" spans="1:64" ht="66" customHeight="1">
      <c r="A13" s="614"/>
      <c r="B13" s="560"/>
      <c r="C13" s="560"/>
      <c r="D13" s="560"/>
      <c r="E13" s="629"/>
      <c r="F13" s="628"/>
      <c r="G13" s="285" t="s">
        <v>327</v>
      </c>
      <c r="H13" s="311" t="s">
        <v>326</v>
      </c>
      <c r="I13" s="164"/>
      <c r="J13" s="160"/>
      <c r="K13" s="160"/>
      <c r="L13" s="160"/>
      <c r="M13" s="175"/>
      <c r="N13" s="175"/>
      <c r="O13" s="175"/>
      <c r="P13" s="159"/>
      <c r="Q13" s="322"/>
      <c r="R13" s="322"/>
      <c r="S13" s="175"/>
      <c r="T13" s="175"/>
      <c r="U13" s="319"/>
      <c r="V13" s="319"/>
      <c r="W13" s="175"/>
      <c r="X13" s="175"/>
      <c r="Y13" s="175"/>
      <c r="Z13" s="175"/>
      <c r="AA13" s="175"/>
      <c r="AB13" s="175"/>
      <c r="AC13" s="175"/>
      <c r="AD13" s="175"/>
      <c r="AE13" s="175"/>
      <c r="AF13" s="175"/>
      <c r="AG13" s="175"/>
      <c r="AH13" s="175"/>
      <c r="AI13" s="175"/>
      <c r="AJ13" s="175"/>
      <c r="AK13" s="175"/>
      <c r="AL13" s="175"/>
      <c r="AM13" s="175"/>
      <c r="AN13" s="175"/>
      <c r="AO13" s="175"/>
      <c r="AP13" s="175"/>
      <c r="AQ13" s="175"/>
      <c r="AR13" s="175"/>
      <c r="AS13" s="175"/>
      <c r="AT13" s="175"/>
      <c r="AU13" s="175"/>
      <c r="AV13" s="175"/>
      <c r="AW13" s="319"/>
      <c r="AX13" s="319"/>
      <c r="AY13" s="319"/>
      <c r="AZ13" s="319"/>
      <c r="BA13" s="319"/>
      <c r="BB13" s="319"/>
      <c r="BC13" s="319"/>
      <c r="BD13" s="319"/>
      <c r="BE13" s="164"/>
      <c r="BF13" s="323"/>
      <c r="BG13" s="268" t="s">
        <v>261</v>
      </c>
      <c r="BH13" s="314" t="s">
        <v>59</v>
      </c>
      <c r="BI13" s="266" t="s">
        <v>667</v>
      </c>
      <c r="BJ13" s="273"/>
      <c r="BK13" s="274"/>
      <c r="BL13" s="269"/>
    </row>
    <row r="14" spans="1:64" ht="69.75" customHeight="1">
      <c r="A14" s="614"/>
      <c r="B14" s="560"/>
      <c r="C14" s="560"/>
      <c r="D14" s="560"/>
      <c r="E14" s="629"/>
      <c r="F14" s="628"/>
      <c r="G14" s="285" t="s">
        <v>325</v>
      </c>
      <c r="H14" s="311" t="s">
        <v>324</v>
      </c>
      <c r="I14" s="319"/>
      <c r="J14" s="320"/>
      <c r="K14" s="320"/>
      <c r="L14" s="159"/>
      <c r="M14" s="175"/>
      <c r="N14" s="175"/>
      <c r="O14" s="175"/>
      <c r="P14" s="159"/>
      <c r="Q14" s="175"/>
      <c r="R14" s="175"/>
      <c r="S14" s="175"/>
      <c r="T14" s="175"/>
      <c r="U14" s="164"/>
      <c r="V14" s="164"/>
      <c r="W14" s="164"/>
      <c r="X14" s="164"/>
      <c r="Y14" s="175"/>
      <c r="Z14" s="175"/>
      <c r="AA14" s="175"/>
      <c r="AB14" s="175"/>
      <c r="AC14" s="175"/>
      <c r="AD14" s="175"/>
      <c r="AE14" s="175"/>
      <c r="AF14" s="175"/>
      <c r="AG14" s="319"/>
      <c r="AH14" s="319"/>
      <c r="AI14" s="319"/>
      <c r="AJ14" s="175"/>
      <c r="AK14" s="175"/>
      <c r="AL14" s="175"/>
      <c r="AM14" s="175"/>
      <c r="AN14" s="175"/>
      <c r="AO14" s="175"/>
      <c r="AP14" s="175"/>
      <c r="AQ14" s="175"/>
      <c r="AR14" s="175"/>
      <c r="AS14" s="175"/>
      <c r="AT14" s="175"/>
      <c r="AU14" s="175"/>
      <c r="AV14" s="175"/>
      <c r="AW14" s="319"/>
      <c r="AX14" s="319"/>
      <c r="AY14" s="319"/>
      <c r="AZ14" s="319"/>
      <c r="BA14" s="319"/>
      <c r="BB14" s="319"/>
      <c r="BC14" s="319"/>
      <c r="BD14" s="319"/>
      <c r="BE14" s="164"/>
      <c r="BF14" s="323"/>
      <c r="BG14" s="268" t="s">
        <v>261</v>
      </c>
      <c r="BH14" s="314" t="s">
        <v>59</v>
      </c>
      <c r="BI14" s="509"/>
      <c r="BJ14" s="311" t="s">
        <v>697</v>
      </c>
      <c r="BK14" s="274"/>
      <c r="BL14" s="269"/>
    </row>
    <row r="15" spans="1:64" ht="64.5" customHeight="1">
      <c r="A15" s="614"/>
      <c r="B15" s="560"/>
      <c r="C15" s="560"/>
      <c r="D15" s="560"/>
      <c r="E15" s="629"/>
      <c r="F15" s="628"/>
      <c r="G15" s="285" t="s">
        <v>323</v>
      </c>
      <c r="H15" s="311" t="s">
        <v>322</v>
      </c>
      <c r="I15" s="319"/>
      <c r="J15" s="320"/>
      <c r="K15" s="320"/>
      <c r="L15" s="159"/>
      <c r="M15" s="175"/>
      <c r="N15" s="175"/>
      <c r="O15" s="175"/>
      <c r="P15" s="159"/>
      <c r="Q15" s="175"/>
      <c r="R15" s="175"/>
      <c r="S15" s="175"/>
      <c r="T15" s="175"/>
      <c r="U15" s="175"/>
      <c r="V15" s="175"/>
      <c r="W15" s="175"/>
      <c r="X15" s="175"/>
      <c r="Y15" s="175"/>
      <c r="Z15" s="175"/>
      <c r="AA15" s="175"/>
      <c r="AB15" s="175"/>
      <c r="AC15" s="175"/>
      <c r="AD15" s="175"/>
      <c r="AE15" s="175"/>
      <c r="AF15" s="175"/>
      <c r="AG15" s="164"/>
      <c r="AH15" s="164"/>
      <c r="AI15" s="164"/>
      <c r="AJ15" s="164"/>
      <c r="AK15" s="175"/>
      <c r="AL15" s="175"/>
      <c r="AM15" s="175"/>
      <c r="AN15" s="175"/>
      <c r="AO15" s="175"/>
      <c r="AP15" s="175"/>
      <c r="AQ15" s="175"/>
      <c r="AR15" s="175"/>
      <c r="AS15" s="319"/>
      <c r="AT15" s="319"/>
      <c r="AU15" s="175"/>
      <c r="AV15" s="175"/>
      <c r="AW15" s="319"/>
      <c r="AX15" s="319"/>
      <c r="AY15" s="319"/>
      <c r="AZ15" s="319"/>
      <c r="BA15" s="319"/>
      <c r="BB15" s="319"/>
      <c r="BC15" s="319"/>
      <c r="BD15" s="319"/>
      <c r="BE15" s="164"/>
      <c r="BF15" s="323"/>
      <c r="BG15" s="268" t="s">
        <v>261</v>
      </c>
      <c r="BH15" s="314" t="s">
        <v>59</v>
      </c>
      <c r="BI15" s="509"/>
      <c r="BJ15" s="273"/>
      <c r="BK15" s="274"/>
      <c r="BL15" s="269"/>
    </row>
    <row r="16" spans="1:64" ht="64.5" customHeight="1">
      <c r="A16" s="614"/>
      <c r="B16" s="560"/>
      <c r="C16" s="560"/>
      <c r="D16" s="560"/>
      <c r="E16" s="629"/>
      <c r="F16" s="628"/>
      <c r="G16" s="285" t="s">
        <v>321</v>
      </c>
      <c r="H16" s="311" t="s">
        <v>320</v>
      </c>
      <c r="I16" s="319"/>
      <c r="J16" s="320"/>
      <c r="K16" s="320"/>
      <c r="L16" s="159"/>
      <c r="M16" s="175"/>
      <c r="N16" s="175"/>
      <c r="O16" s="175"/>
      <c r="P16" s="159"/>
      <c r="Q16" s="175"/>
      <c r="R16" s="175"/>
      <c r="S16" s="175"/>
      <c r="T16" s="175"/>
      <c r="U16" s="175"/>
      <c r="V16" s="175"/>
      <c r="W16" s="175"/>
      <c r="X16" s="175"/>
      <c r="Y16" s="175"/>
      <c r="Z16" s="175"/>
      <c r="AA16" s="175"/>
      <c r="AB16" s="175"/>
      <c r="AC16" s="175"/>
      <c r="AD16" s="175"/>
      <c r="AE16" s="175"/>
      <c r="AF16" s="175"/>
      <c r="AG16" s="175"/>
      <c r="AH16" s="175"/>
      <c r="AI16" s="175"/>
      <c r="AJ16" s="175"/>
      <c r="AK16" s="175"/>
      <c r="AL16" s="175"/>
      <c r="AM16" s="175"/>
      <c r="AN16" s="175"/>
      <c r="AO16" s="175"/>
      <c r="AP16" s="175"/>
      <c r="AQ16" s="319"/>
      <c r="AR16" s="319"/>
      <c r="AS16" s="164"/>
      <c r="AT16" s="164"/>
      <c r="AU16" s="164"/>
      <c r="AV16" s="164"/>
      <c r="AW16" s="319"/>
      <c r="AX16" s="319"/>
      <c r="AY16" s="319"/>
      <c r="AZ16" s="319"/>
      <c r="BA16" s="319"/>
      <c r="BB16" s="319"/>
      <c r="BC16" s="319"/>
      <c r="BD16" s="319"/>
      <c r="BE16" s="319"/>
      <c r="BF16" s="324"/>
      <c r="BG16" s="268" t="s">
        <v>261</v>
      </c>
      <c r="BH16" s="314" t="s">
        <v>59</v>
      </c>
      <c r="BI16" s="510"/>
      <c r="BJ16" s="277"/>
      <c r="BK16" s="277"/>
      <c r="BL16" s="278"/>
    </row>
    <row r="17" spans="1:87" ht="126" customHeight="1">
      <c r="A17" s="614"/>
      <c r="B17" s="560"/>
      <c r="C17" s="560"/>
      <c r="D17" s="560"/>
      <c r="E17" s="625" t="s">
        <v>169</v>
      </c>
      <c r="F17" s="628" t="s">
        <v>319</v>
      </c>
      <c r="G17" s="285" t="s">
        <v>318</v>
      </c>
      <c r="H17" s="325" t="s">
        <v>317</v>
      </c>
      <c r="I17" s="164"/>
      <c r="J17" s="160"/>
      <c r="K17" s="160"/>
      <c r="L17" s="160"/>
      <c r="M17" s="175"/>
      <c r="N17" s="175"/>
      <c r="O17" s="175"/>
      <c r="P17" s="159"/>
      <c r="Q17" s="175"/>
      <c r="R17" s="175"/>
      <c r="S17" s="175"/>
      <c r="T17" s="175"/>
      <c r="U17" s="175"/>
      <c r="V17" s="175"/>
      <c r="W17" s="175"/>
      <c r="X17" s="175"/>
      <c r="Y17" s="175"/>
      <c r="Z17" s="175"/>
      <c r="AA17" s="175"/>
      <c r="AB17" s="175"/>
      <c r="AC17" s="175"/>
      <c r="AD17" s="175"/>
      <c r="AE17" s="175"/>
      <c r="AF17" s="175"/>
      <c r="AG17" s="175"/>
      <c r="AH17" s="175"/>
      <c r="AI17" s="175"/>
      <c r="AJ17" s="175"/>
      <c r="AK17" s="175"/>
      <c r="AL17" s="175"/>
      <c r="AM17" s="175"/>
      <c r="AN17" s="175"/>
      <c r="AO17" s="175"/>
      <c r="AP17" s="175"/>
      <c r="AQ17" s="319"/>
      <c r="AR17" s="319"/>
      <c r="AS17" s="175"/>
      <c r="AT17" s="175"/>
      <c r="AU17" s="175"/>
      <c r="AV17" s="175"/>
      <c r="AW17" s="319"/>
      <c r="AX17" s="319"/>
      <c r="AY17" s="319"/>
      <c r="AZ17" s="319"/>
      <c r="BA17" s="319"/>
      <c r="BB17" s="319"/>
      <c r="BC17" s="319"/>
      <c r="BD17" s="164"/>
      <c r="BE17" s="164"/>
      <c r="BF17" s="321"/>
      <c r="BG17" s="268" t="s">
        <v>261</v>
      </c>
      <c r="BH17" s="314" t="s">
        <v>59</v>
      </c>
      <c r="BI17" s="266" t="s">
        <v>668</v>
      </c>
      <c r="BJ17" s="281"/>
      <c r="BK17" s="281"/>
      <c r="BL17" s="269"/>
    </row>
    <row r="18" spans="1:87" ht="111" customHeight="1">
      <c r="A18" s="614"/>
      <c r="B18" s="560"/>
      <c r="C18" s="560"/>
      <c r="D18" s="560"/>
      <c r="E18" s="626"/>
      <c r="F18" s="628"/>
      <c r="G18" s="285" t="s">
        <v>316</v>
      </c>
      <c r="H18" s="325" t="s">
        <v>315</v>
      </c>
      <c r="I18" s="319"/>
      <c r="J18" s="320"/>
      <c r="K18" s="320"/>
      <c r="L18" s="159"/>
      <c r="M18" s="175"/>
      <c r="N18" s="175"/>
      <c r="O18" s="175"/>
      <c r="P18" s="159"/>
      <c r="Q18" s="175"/>
      <c r="R18" s="175"/>
      <c r="S18" s="175"/>
      <c r="T18" s="175"/>
      <c r="U18" s="175"/>
      <c r="V18" s="175"/>
      <c r="W18" s="175"/>
      <c r="X18" s="175"/>
      <c r="Y18" s="175"/>
      <c r="Z18" s="175"/>
      <c r="AA18" s="175"/>
      <c r="AB18" s="175"/>
      <c r="AC18" s="175"/>
      <c r="AD18" s="164"/>
      <c r="AE18" s="164"/>
      <c r="AF18" s="175"/>
      <c r="AG18" s="175"/>
      <c r="AH18" s="175"/>
      <c r="AI18" s="175"/>
      <c r="AJ18" s="175"/>
      <c r="AK18" s="175"/>
      <c r="AL18" s="175"/>
      <c r="AM18" s="175"/>
      <c r="AN18" s="175"/>
      <c r="AO18" s="175"/>
      <c r="AP18" s="175"/>
      <c r="AQ18" s="319"/>
      <c r="AR18" s="319"/>
      <c r="AS18" s="175"/>
      <c r="AT18" s="175"/>
      <c r="AU18" s="175"/>
      <c r="AV18" s="175"/>
      <c r="AW18" s="319"/>
      <c r="AX18" s="319"/>
      <c r="AY18" s="319"/>
      <c r="AZ18" s="319"/>
      <c r="BA18" s="319"/>
      <c r="BB18" s="319"/>
      <c r="BC18" s="319"/>
      <c r="BD18" s="319"/>
      <c r="BE18" s="319"/>
      <c r="BF18" s="324"/>
      <c r="BG18" s="268" t="s">
        <v>261</v>
      </c>
      <c r="BH18" s="314" t="s">
        <v>59</v>
      </c>
      <c r="BI18" s="266" t="s">
        <v>669</v>
      </c>
      <c r="BJ18" s="274"/>
      <c r="BK18" s="274"/>
      <c r="BL18" s="269"/>
    </row>
    <row r="19" spans="1:87" ht="45" customHeight="1">
      <c r="A19" s="614"/>
      <c r="B19" s="560"/>
      <c r="C19" s="560"/>
      <c r="D19" s="560"/>
      <c r="E19" s="627"/>
      <c r="F19" s="628"/>
      <c r="G19" s="285" t="s">
        <v>314</v>
      </c>
      <c r="H19" s="325" t="s">
        <v>313</v>
      </c>
      <c r="I19" s="319"/>
      <c r="J19" s="320"/>
      <c r="K19" s="320"/>
      <c r="L19" s="159"/>
      <c r="M19" s="175"/>
      <c r="N19" s="175"/>
      <c r="O19" s="175"/>
      <c r="P19" s="159"/>
      <c r="Q19" s="175"/>
      <c r="R19" s="175"/>
      <c r="S19" s="175"/>
      <c r="T19" s="175"/>
      <c r="U19" s="175"/>
      <c r="V19" s="175"/>
      <c r="W19" s="175"/>
      <c r="X19" s="175"/>
      <c r="Y19" s="175"/>
      <c r="Z19" s="175"/>
      <c r="AA19" s="175"/>
      <c r="AB19" s="175"/>
      <c r="AC19" s="175"/>
      <c r="AD19" s="175"/>
      <c r="AE19" s="164"/>
      <c r="AF19" s="164"/>
      <c r="AG19" s="175"/>
      <c r="AH19" s="175"/>
      <c r="AI19" s="175"/>
      <c r="AJ19" s="175"/>
      <c r="AK19" s="175"/>
      <c r="AL19" s="175"/>
      <c r="AM19" s="175"/>
      <c r="AN19" s="175"/>
      <c r="AO19" s="175"/>
      <c r="AP19" s="175"/>
      <c r="AQ19" s="319"/>
      <c r="AR19" s="319"/>
      <c r="AS19" s="175"/>
      <c r="AT19" s="175"/>
      <c r="AU19" s="175"/>
      <c r="AV19" s="175"/>
      <c r="AW19" s="319"/>
      <c r="AX19" s="319"/>
      <c r="AY19" s="319"/>
      <c r="AZ19" s="319"/>
      <c r="BA19" s="319"/>
      <c r="BB19" s="319"/>
      <c r="BC19" s="319"/>
      <c r="BD19" s="319"/>
      <c r="BE19" s="319"/>
      <c r="BF19" s="324"/>
      <c r="BG19" s="268" t="s">
        <v>261</v>
      </c>
      <c r="BH19" s="314" t="s">
        <v>59</v>
      </c>
      <c r="BI19" s="328"/>
      <c r="BJ19" s="536" t="s">
        <v>698</v>
      </c>
      <c r="BK19" s="277"/>
      <c r="BL19" s="278"/>
    </row>
    <row r="20" spans="1:87" s="23" customFormat="1" ht="91.5" customHeight="1">
      <c r="A20" s="614"/>
      <c r="B20" s="560"/>
      <c r="C20" s="635">
        <v>1.2</v>
      </c>
      <c r="D20" s="545" t="s">
        <v>39</v>
      </c>
      <c r="E20" s="326" t="s">
        <v>171</v>
      </c>
      <c r="F20" s="328" t="s">
        <v>312</v>
      </c>
      <c r="G20" s="285" t="s">
        <v>311</v>
      </c>
      <c r="H20" s="312" t="s">
        <v>40</v>
      </c>
      <c r="I20" s="327"/>
      <c r="J20" s="327"/>
      <c r="K20" s="327"/>
      <c r="L20" s="154"/>
      <c r="M20" s="154"/>
      <c r="N20" s="154"/>
      <c r="O20" s="154"/>
      <c r="P20" s="154"/>
      <c r="Q20" s="154"/>
      <c r="R20" s="154"/>
      <c r="S20" s="154"/>
      <c r="T20" s="154"/>
      <c r="U20" s="155"/>
      <c r="V20" s="155"/>
      <c r="W20" s="155"/>
      <c r="X20" s="155"/>
      <c r="Y20" s="154"/>
      <c r="Z20" s="154"/>
      <c r="AA20" s="154"/>
      <c r="AB20" s="154"/>
      <c r="AC20" s="154"/>
      <c r="AD20" s="154"/>
      <c r="AE20" s="154"/>
      <c r="AF20" s="154"/>
      <c r="AG20" s="154"/>
      <c r="AH20" s="154"/>
      <c r="AI20" s="154"/>
      <c r="AJ20" s="154"/>
      <c r="AK20" s="154"/>
      <c r="AL20" s="154"/>
      <c r="AM20" s="154"/>
      <c r="AN20" s="154"/>
      <c r="AO20" s="154"/>
      <c r="AP20" s="154"/>
      <c r="AQ20" s="154"/>
      <c r="AR20" s="154"/>
      <c r="AS20" s="154"/>
      <c r="AT20" s="154"/>
      <c r="AU20" s="154"/>
      <c r="AV20" s="154"/>
      <c r="AW20" s="154"/>
      <c r="AX20" s="154"/>
      <c r="AY20" s="154"/>
      <c r="AZ20" s="154"/>
      <c r="BA20" s="154"/>
      <c r="BB20" s="154"/>
      <c r="BC20" s="154"/>
      <c r="BD20" s="154"/>
      <c r="BE20" s="154"/>
      <c r="BF20" s="323"/>
      <c r="BG20" s="268" t="s">
        <v>261</v>
      </c>
      <c r="BH20" s="314" t="s">
        <v>59</v>
      </c>
      <c r="BI20" s="328"/>
      <c r="BJ20" s="310" t="s">
        <v>710</v>
      </c>
      <c r="BK20" s="277"/>
      <c r="BL20" s="278"/>
      <c r="BM20" s="184"/>
      <c r="BN20" s="184"/>
      <c r="BO20" s="184"/>
      <c r="BP20" s="184"/>
      <c r="BQ20" s="184"/>
      <c r="BR20" s="184"/>
      <c r="BS20" s="184"/>
      <c r="BT20" s="184"/>
      <c r="BU20" s="184"/>
      <c r="BV20" s="184"/>
      <c r="BW20" s="184"/>
      <c r="BX20" s="184"/>
      <c r="BY20" s="184"/>
      <c r="BZ20" s="184"/>
      <c r="CA20" s="184"/>
      <c r="CB20" s="184"/>
      <c r="CC20" s="184"/>
      <c r="CD20" s="184"/>
      <c r="CE20" s="184"/>
      <c r="CF20" s="184"/>
      <c r="CG20" s="184"/>
      <c r="CH20" s="184"/>
      <c r="CI20" s="184"/>
    </row>
    <row r="21" spans="1:87" s="23" customFormat="1" ht="91.5" customHeight="1">
      <c r="A21" s="614"/>
      <c r="B21" s="560"/>
      <c r="C21" s="636"/>
      <c r="D21" s="546"/>
      <c r="E21" s="326" t="s">
        <v>172</v>
      </c>
      <c r="F21" s="328" t="s">
        <v>44</v>
      </c>
      <c r="G21" s="328" t="s">
        <v>559</v>
      </c>
      <c r="H21" s="312" t="s">
        <v>60</v>
      </c>
      <c r="I21" s="329"/>
      <c r="J21" s="155"/>
      <c r="K21" s="633"/>
      <c r="L21" s="634"/>
      <c r="M21" s="155"/>
      <c r="N21" s="155"/>
      <c r="O21" s="155"/>
      <c r="P21" s="155"/>
      <c r="Q21" s="155"/>
      <c r="R21" s="155"/>
      <c r="S21" s="155"/>
      <c r="T21" s="155"/>
      <c r="U21" s="155"/>
      <c r="V21" s="155"/>
      <c r="W21" s="155"/>
      <c r="X21" s="155"/>
      <c r="Y21" s="155"/>
      <c r="Z21" s="155"/>
      <c r="AA21" s="155"/>
      <c r="AB21" s="155"/>
      <c r="AC21" s="155"/>
      <c r="AD21" s="155"/>
      <c r="AE21" s="155"/>
      <c r="AF21" s="155"/>
      <c r="AG21" s="155"/>
      <c r="AH21" s="155"/>
      <c r="AI21" s="155"/>
      <c r="AJ21" s="155"/>
      <c r="AK21" s="155"/>
      <c r="AL21" s="155"/>
      <c r="AM21" s="155"/>
      <c r="AN21" s="155"/>
      <c r="AO21" s="155"/>
      <c r="AP21" s="155"/>
      <c r="AQ21" s="155"/>
      <c r="AR21" s="155"/>
      <c r="AS21" s="155"/>
      <c r="AT21" s="155"/>
      <c r="AU21" s="155"/>
      <c r="AV21" s="155"/>
      <c r="AW21" s="155"/>
      <c r="AX21" s="155"/>
      <c r="AY21" s="155"/>
      <c r="AZ21" s="155"/>
      <c r="BA21" s="155"/>
      <c r="BB21" s="155"/>
      <c r="BC21" s="155"/>
      <c r="BD21" s="155"/>
      <c r="BE21" s="154"/>
      <c r="BF21" s="321"/>
      <c r="BG21" s="268" t="s">
        <v>261</v>
      </c>
      <c r="BH21" s="314" t="s">
        <v>59</v>
      </c>
      <c r="BI21" s="312" t="s">
        <v>670</v>
      </c>
      <c r="BJ21" s="312" t="s">
        <v>670</v>
      </c>
      <c r="BK21" s="287"/>
      <c r="BL21" s="278"/>
      <c r="BM21" s="184"/>
      <c r="BN21" s="184"/>
      <c r="BO21" s="184"/>
      <c r="BP21" s="184"/>
      <c r="BQ21" s="184"/>
      <c r="BR21" s="184"/>
      <c r="BS21" s="184"/>
      <c r="BT21" s="184"/>
      <c r="BU21" s="184"/>
      <c r="BV21" s="184"/>
      <c r="BW21" s="184"/>
      <c r="BX21" s="184"/>
      <c r="BY21" s="184"/>
      <c r="BZ21" s="184"/>
      <c r="CA21" s="184"/>
      <c r="CB21" s="184"/>
      <c r="CC21" s="184"/>
      <c r="CD21" s="184"/>
      <c r="CE21" s="184"/>
      <c r="CF21" s="184"/>
      <c r="CG21" s="184"/>
      <c r="CH21" s="184"/>
      <c r="CI21" s="184"/>
    </row>
    <row r="22" spans="1:87" s="23" customFormat="1" ht="287.25" customHeight="1">
      <c r="A22" s="614"/>
      <c r="B22" s="560"/>
      <c r="C22" s="615"/>
      <c r="D22" s="547"/>
      <c r="E22" s="326" t="s">
        <v>173</v>
      </c>
      <c r="F22" s="328" t="s">
        <v>41</v>
      </c>
      <c r="G22" s="328" t="s">
        <v>496</v>
      </c>
      <c r="H22" s="312" t="s">
        <v>42</v>
      </c>
      <c r="I22" s="155"/>
      <c r="J22" s="155"/>
      <c r="K22" s="155"/>
      <c r="L22" s="155"/>
      <c r="M22" s="155"/>
      <c r="N22" s="155"/>
      <c r="O22" s="155"/>
      <c r="P22" s="155"/>
      <c r="Q22" s="155"/>
      <c r="R22" s="155"/>
      <c r="S22" s="155"/>
      <c r="T22" s="155"/>
      <c r="U22" s="155"/>
      <c r="V22" s="155"/>
      <c r="W22" s="155"/>
      <c r="X22" s="155"/>
      <c r="Y22" s="155"/>
      <c r="Z22" s="155"/>
      <c r="AA22" s="155"/>
      <c r="AB22" s="155"/>
      <c r="AC22" s="155"/>
      <c r="AD22" s="155"/>
      <c r="AE22" s="155"/>
      <c r="AF22" s="155"/>
      <c r="AG22" s="155"/>
      <c r="AH22" s="155"/>
      <c r="AI22" s="155"/>
      <c r="AJ22" s="155"/>
      <c r="AK22" s="155"/>
      <c r="AL22" s="155"/>
      <c r="AM22" s="155"/>
      <c r="AN22" s="155"/>
      <c r="AO22" s="155"/>
      <c r="AP22" s="155"/>
      <c r="AQ22" s="155"/>
      <c r="AR22" s="155"/>
      <c r="AS22" s="155"/>
      <c r="AT22" s="155"/>
      <c r="AU22" s="155"/>
      <c r="AV22" s="155"/>
      <c r="AW22" s="155"/>
      <c r="AX22" s="155"/>
      <c r="AY22" s="155"/>
      <c r="AZ22" s="155"/>
      <c r="BA22" s="155"/>
      <c r="BB22" s="155"/>
      <c r="BC22" s="155"/>
      <c r="BD22" s="155"/>
      <c r="BE22" s="154"/>
      <c r="BF22" s="321"/>
      <c r="BG22" s="268" t="s">
        <v>261</v>
      </c>
      <c r="BH22" s="314" t="s">
        <v>59</v>
      </c>
      <c r="BI22" s="311" t="s">
        <v>671</v>
      </c>
      <c r="BJ22" s="535" t="s">
        <v>699</v>
      </c>
      <c r="BK22" s="288"/>
      <c r="BL22" s="269"/>
      <c r="BM22" s="184"/>
      <c r="BN22" s="184"/>
      <c r="BO22" s="187"/>
      <c r="BP22" s="184"/>
      <c r="BQ22" s="184"/>
      <c r="BR22" s="184"/>
      <c r="BS22" s="184"/>
      <c r="BT22" s="184"/>
      <c r="BU22" s="184"/>
      <c r="BV22" s="184"/>
      <c r="BW22" s="184"/>
      <c r="BX22" s="184"/>
      <c r="BY22" s="184"/>
      <c r="BZ22" s="184"/>
      <c r="CA22" s="184"/>
      <c r="CB22" s="184"/>
      <c r="CC22" s="184"/>
      <c r="CD22" s="184"/>
      <c r="CE22" s="184"/>
      <c r="CF22" s="184"/>
      <c r="CG22" s="184"/>
      <c r="CH22" s="184"/>
      <c r="CI22" s="184"/>
    </row>
    <row r="23" spans="1:87" s="186" customFormat="1" ht="31.5" customHeight="1">
      <c r="A23" s="610" t="s">
        <v>100</v>
      </c>
      <c r="B23" s="610"/>
      <c r="C23" s="610"/>
      <c r="D23" s="610"/>
      <c r="E23" s="610"/>
      <c r="F23" s="610"/>
      <c r="G23" s="610"/>
      <c r="H23" s="610"/>
      <c r="I23" s="610"/>
      <c r="J23" s="610"/>
      <c r="K23" s="610"/>
      <c r="L23" s="610"/>
      <c r="M23" s="610"/>
      <c r="N23" s="610"/>
      <c r="O23" s="610"/>
      <c r="P23" s="610"/>
      <c r="Q23" s="610"/>
      <c r="R23" s="610"/>
      <c r="S23" s="610"/>
      <c r="T23" s="610"/>
      <c r="U23" s="610"/>
      <c r="V23" s="610"/>
      <c r="W23" s="610"/>
      <c r="X23" s="610"/>
      <c r="Y23" s="610"/>
      <c r="Z23" s="610"/>
      <c r="AA23" s="610"/>
      <c r="AB23" s="610"/>
      <c r="AC23" s="610"/>
      <c r="AD23" s="610"/>
      <c r="AE23" s="610"/>
      <c r="AF23" s="610"/>
      <c r="AG23" s="610"/>
      <c r="AH23" s="610"/>
      <c r="AI23" s="610"/>
      <c r="AJ23" s="610"/>
      <c r="AK23" s="610"/>
      <c r="AL23" s="610"/>
      <c r="AM23" s="610"/>
      <c r="AN23" s="610"/>
      <c r="AO23" s="610"/>
      <c r="AP23" s="610"/>
      <c r="AQ23" s="610"/>
      <c r="AR23" s="610"/>
      <c r="AS23" s="610"/>
      <c r="AT23" s="610"/>
      <c r="AU23" s="610"/>
      <c r="AV23" s="610"/>
      <c r="AW23" s="610"/>
      <c r="AX23" s="610"/>
      <c r="AY23" s="610"/>
      <c r="AZ23" s="610"/>
      <c r="BA23" s="610"/>
      <c r="BB23" s="610"/>
      <c r="BC23" s="610"/>
      <c r="BD23" s="610"/>
      <c r="BE23" s="610"/>
      <c r="BF23" s="610"/>
      <c r="BG23" s="610"/>
      <c r="BH23" s="610"/>
      <c r="BI23" s="610"/>
      <c r="BJ23" s="610"/>
      <c r="BK23" s="610"/>
      <c r="BL23" s="611"/>
      <c r="BM23" s="187"/>
      <c r="BN23" s="187"/>
      <c r="BO23" s="187"/>
      <c r="BP23" s="187"/>
      <c r="BQ23" s="187"/>
      <c r="BR23" s="187"/>
      <c r="BS23" s="187"/>
      <c r="BT23" s="187"/>
      <c r="BU23" s="187"/>
      <c r="BV23" s="187"/>
      <c r="BW23" s="187"/>
      <c r="BX23" s="187"/>
      <c r="BY23" s="187"/>
      <c r="BZ23" s="187"/>
      <c r="CA23" s="187"/>
      <c r="CB23" s="187"/>
      <c r="CC23" s="187"/>
      <c r="CD23" s="187"/>
      <c r="CE23" s="187"/>
      <c r="CF23" s="187"/>
      <c r="CG23" s="187"/>
      <c r="CH23" s="187"/>
      <c r="CI23" s="187"/>
    </row>
    <row r="24" spans="1:87" s="23" customFormat="1" ht="86.25" customHeight="1">
      <c r="A24" s="614">
        <v>2</v>
      </c>
      <c r="B24" s="545" t="s">
        <v>309</v>
      </c>
      <c r="C24" s="545">
        <v>2.1</v>
      </c>
      <c r="D24" s="545" t="s">
        <v>138</v>
      </c>
      <c r="E24" s="326" t="s">
        <v>308</v>
      </c>
      <c r="F24" s="471" t="s">
        <v>140</v>
      </c>
      <c r="G24" s="328" t="s">
        <v>307</v>
      </c>
      <c r="H24" s="312" t="s">
        <v>306</v>
      </c>
      <c r="I24" s="155"/>
      <c r="J24" s="155"/>
      <c r="K24" s="155"/>
      <c r="L24" s="155"/>
      <c r="M24" s="155"/>
      <c r="N24" s="155"/>
      <c r="O24" s="155"/>
      <c r="P24" s="155"/>
      <c r="Q24" s="155"/>
      <c r="R24" s="155"/>
      <c r="S24" s="155"/>
      <c r="T24" s="155"/>
      <c r="U24" s="155"/>
      <c r="V24" s="155"/>
      <c r="W24" s="155"/>
      <c r="X24" s="155"/>
      <c r="Y24" s="155"/>
      <c r="Z24" s="155"/>
      <c r="AA24" s="155"/>
      <c r="AB24" s="155"/>
      <c r="AC24" s="155"/>
      <c r="AD24" s="155"/>
      <c r="AE24" s="155"/>
      <c r="AF24" s="155"/>
      <c r="AG24" s="155"/>
      <c r="AH24" s="155"/>
      <c r="AI24" s="155"/>
      <c r="AJ24" s="155"/>
      <c r="AK24" s="155"/>
      <c r="AL24" s="155"/>
      <c r="AM24" s="155"/>
      <c r="AN24" s="155"/>
      <c r="AO24" s="155"/>
      <c r="AP24" s="155"/>
      <c r="AQ24" s="155"/>
      <c r="AR24" s="155"/>
      <c r="AS24" s="155"/>
      <c r="AT24" s="155"/>
      <c r="AU24" s="155"/>
      <c r="AV24" s="155"/>
      <c r="AW24" s="155"/>
      <c r="AX24" s="155"/>
      <c r="AY24" s="155"/>
      <c r="AZ24" s="155"/>
      <c r="BA24" s="155"/>
      <c r="BB24" s="155"/>
      <c r="BC24" s="155"/>
      <c r="BD24" s="155"/>
      <c r="BE24" s="155"/>
      <c r="BF24" s="330"/>
      <c r="BG24" s="268" t="s">
        <v>261</v>
      </c>
      <c r="BH24" s="331" t="s">
        <v>61</v>
      </c>
      <c r="BI24" s="506" t="s">
        <v>672</v>
      </c>
      <c r="BJ24" s="506" t="s">
        <v>672</v>
      </c>
      <c r="BK24" s="278"/>
      <c r="BL24" s="278"/>
      <c r="BM24" s="184"/>
      <c r="BN24" s="184"/>
      <c r="BO24" s="184"/>
      <c r="BP24" s="184"/>
      <c r="BQ24" s="184"/>
      <c r="BR24" s="184"/>
      <c r="BS24" s="184"/>
      <c r="BT24" s="184"/>
      <c r="BU24" s="184"/>
      <c r="BV24" s="184"/>
      <c r="BW24" s="184"/>
      <c r="BX24" s="184"/>
      <c r="BY24" s="184"/>
      <c r="BZ24" s="184"/>
      <c r="CA24" s="184"/>
      <c r="CB24" s="184"/>
      <c r="CC24" s="184"/>
      <c r="CD24" s="184"/>
      <c r="CE24" s="184"/>
      <c r="CF24" s="184"/>
      <c r="CG24" s="184"/>
      <c r="CH24" s="184"/>
      <c r="CI24" s="184"/>
    </row>
    <row r="25" spans="1:87" s="23" customFormat="1" ht="68.25" customHeight="1">
      <c r="A25" s="614"/>
      <c r="B25" s="546"/>
      <c r="C25" s="546"/>
      <c r="D25" s="546"/>
      <c r="E25" s="625" t="s">
        <v>305</v>
      </c>
      <c r="F25" s="622" t="s">
        <v>304</v>
      </c>
      <c r="G25" s="328" t="s">
        <v>303</v>
      </c>
      <c r="H25" s="312" t="s">
        <v>302</v>
      </c>
      <c r="I25" s="327"/>
      <c r="J25" s="327"/>
      <c r="K25" s="155"/>
      <c r="L25" s="155"/>
      <c r="M25" s="155"/>
      <c r="N25" s="155"/>
      <c r="O25" s="154"/>
      <c r="P25" s="154"/>
      <c r="Q25" s="154"/>
      <c r="R25" s="154"/>
      <c r="S25" s="154"/>
      <c r="T25" s="154"/>
      <c r="U25" s="154"/>
      <c r="V25" s="154"/>
      <c r="W25" s="154"/>
      <c r="X25" s="154"/>
      <c r="Y25" s="154"/>
      <c r="Z25" s="154"/>
      <c r="AA25" s="154"/>
      <c r="AB25" s="154"/>
      <c r="AC25" s="154"/>
      <c r="AD25" s="154"/>
      <c r="AE25" s="154"/>
      <c r="AF25" s="154"/>
      <c r="AG25" s="154"/>
      <c r="AH25" s="154"/>
      <c r="AI25" s="154"/>
      <c r="AJ25" s="154"/>
      <c r="AK25" s="154"/>
      <c r="AL25" s="154"/>
      <c r="AM25" s="154"/>
      <c r="AN25" s="154"/>
      <c r="AO25" s="154"/>
      <c r="AP25" s="154"/>
      <c r="AQ25" s="154"/>
      <c r="AR25" s="154"/>
      <c r="AS25" s="154"/>
      <c r="AT25" s="154"/>
      <c r="AU25" s="154"/>
      <c r="AV25" s="154"/>
      <c r="AW25" s="154"/>
      <c r="AX25" s="154"/>
      <c r="AY25" s="154"/>
      <c r="AZ25" s="154"/>
      <c r="BA25" s="154"/>
      <c r="BB25" s="154"/>
      <c r="BC25" s="154"/>
      <c r="BD25" s="154"/>
      <c r="BE25" s="154"/>
      <c r="BF25" s="332"/>
      <c r="BG25" s="268" t="s">
        <v>261</v>
      </c>
      <c r="BH25" s="331" t="s">
        <v>61</v>
      </c>
      <c r="BI25" s="506" t="s">
        <v>673</v>
      </c>
      <c r="BJ25" s="68"/>
      <c r="BK25" s="278"/>
      <c r="BL25" s="278"/>
      <c r="BM25" s="184"/>
      <c r="BN25" s="184"/>
      <c r="BO25" s="184"/>
      <c r="BP25" s="184"/>
      <c r="BQ25" s="184"/>
      <c r="BR25" s="184"/>
      <c r="BS25" s="184"/>
      <c r="BT25" s="184"/>
      <c r="BU25" s="184"/>
      <c r="BV25" s="184"/>
      <c r="BW25" s="184"/>
      <c r="BX25" s="184"/>
      <c r="BY25" s="184"/>
      <c r="BZ25" s="184"/>
      <c r="CA25" s="184"/>
      <c r="CB25" s="184"/>
      <c r="CC25" s="184"/>
      <c r="CD25" s="184"/>
      <c r="CE25" s="184"/>
      <c r="CF25" s="184"/>
      <c r="CG25" s="184"/>
      <c r="CH25" s="184"/>
      <c r="CI25" s="184"/>
    </row>
    <row r="26" spans="1:87" s="23" customFormat="1" ht="96" customHeight="1">
      <c r="A26" s="614"/>
      <c r="B26" s="546"/>
      <c r="C26" s="546"/>
      <c r="D26" s="546"/>
      <c r="E26" s="627"/>
      <c r="F26" s="624"/>
      <c r="G26" s="328" t="s">
        <v>301</v>
      </c>
      <c r="H26" s="312" t="s">
        <v>300</v>
      </c>
      <c r="I26" s="154"/>
      <c r="J26" s="154"/>
      <c r="K26" s="154"/>
      <c r="L26" s="327"/>
      <c r="M26" s="327"/>
      <c r="N26" s="327"/>
      <c r="O26" s="155"/>
      <c r="P26" s="155"/>
      <c r="Q26" s="155"/>
      <c r="R26" s="155"/>
      <c r="S26" s="155"/>
      <c r="T26" s="155"/>
      <c r="U26" s="155"/>
      <c r="V26" s="155"/>
      <c r="W26" s="155"/>
      <c r="X26" s="155"/>
      <c r="Y26" s="155"/>
      <c r="Z26" s="155"/>
      <c r="AA26" s="155"/>
      <c r="AB26" s="155"/>
      <c r="AC26" s="155"/>
      <c r="AD26" s="155"/>
      <c r="AE26" s="155"/>
      <c r="AF26" s="155"/>
      <c r="AG26" s="154"/>
      <c r="AH26" s="154"/>
      <c r="AI26" s="154"/>
      <c r="AJ26" s="154"/>
      <c r="AK26" s="154"/>
      <c r="AL26" s="154"/>
      <c r="AM26" s="154"/>
      <c r="AN26" s="154"/>
      <c r="AO26" s="154"/>
      <c r="AP26" s="154"/>
      <c r="AQ26" s="154"/>
      <c r="AR26" s="154"/>
      <c r="AS26" s="154"/>
      <c r="AT26" s="154"/>
      <c r="AU26" s="154"/>
      <c r="AV26" s="154"/>
      <c r="AW26" s="154"/>
      <c r="AX26" s="154"/>
      <c r="AY26" s="154"/>
      <c r="AZ26" s="154"/>
      <c r="BA26" s="154"/>
      <c r="BB26" s="154"/>
      <c r="BC26" s="154"/>
      <c r="BD26" s="154"/>
      <c r="BE26" s="154"/>
      <c r="BF26" s="332"/>
      <c r="BG26" s="268" t="s">
        <v>261</v>
      </c>
      <c r="BH26" s="331" t="s">
        <v>61</v>
      </c>
      <c r="BI26" s="506" t="s">
        <v>674</v>
      </c>
      <c r="BJ26" s="537" t="s">
        <v>701</v>
      </c>
      <c r="BK26" s="278"/>
      <c r="BL26" s="278"/>
      <c r="BM26" s="184"/>
      <c r="BN26" s="184"/>
      <c r="BO26" s="184"/>
      <c r="BP26" s="184"/>
      <c r="BQ26" s="184"/>
      <c r="BR26" s="184"/>
      <c r="BS26" s="184"/>
      <c r="BT26" s="184"/>
      <c r="BU26" s="184"/>
      <c r="BV26" s="184"/>
      <c r="BW26" s="184"/>
      <c r="BX26" s="184"/>
      <c r="BY26" s="184"/>
      <c r="BZ26" s="184"/>
      <c r="CA26" s="184"/>
      <c r="CB26" s="184"/>
      <c r="CC26" s="184"/>
      <c r="CD26" s="184"/>
      <c r="CE26" s="184"/>
      <c r="CF26" s="184"/>
      <c r="CG26" s="184"/>
      <c r="CH26" s="184"/>
      <c r="CI26" s="184"/>
    </row>
    <row r="27" spans="1:87" s="23" customFormat="1" ht="222.75" customHeight="1">
      <c r="A27" s="614"/>
      <c r="B27" s="546"/>
      <c r="C27" s="546"/>
      <c r="D27" s="546"/>
      <c r="E27" s="333" t="s">
        <v>299</v>
      </c>
      <c r="F27" s="265" t="s">
        <v>298</v>
      </c>
      <c r="G27" s="328" t="s">
        <v>297</v>
      </c>
      <c r="H27" s="312" t="s">
        <v>139</v>
      </c>
      <c r="I27" s="154"/>
      <c r="J27" s="154"/>
      <c r="K27" s="155"/>
      <c r="L27" s="155"/>
      <c r="M27" s="155"/>
      <c r="N27" s="155"/>
      <c r="O27" s="154"/>
      <c r="P27" s="154"/>
      <c r="Q27" s="154"/>
      <c r="R27" s="154"/>
      <c r="S27" s="154"/>
      <c r="T27" s="154"/>
      <c r="U27" s="154"/>
      <c r="V27" s="154"/>
      <c r="W27" s="154"/>
      <c r="X27" s="154"/>
      <c r="Y27" s="154"/>
      <c r="Z27" s="154"/>
      <c r="AA27" s="154"/>
      <c r="AB27" s="154"/>
      <c r="AC27" s="154"/>
      <c r="AD27" s="154"/>
      <c r="AE27" s="154"/>
      <c r="AF27" s="154"/>
      <c r="AG27" s="154"/>
      <c r="AH27" s="154"/>
      <c r="AI27" s="154"/>
      <c r="AJ27" s="154"/>
      <c r="AK27" s="154"/>
      <c r="AL27" s="154"/>
      <c r="AM27" s="154"/>
      <c r="AN27" s="154"/>
      <c r="AO27" s="154"/>
      <c r="AP27" s="154"/>
      <c r="AQ27" s="154"/>
      <c r="AR27" s="154"/>
      <c r="AS27" s="154"/>
      <c r="AT27" s="154"/>
      <c r="AU27" s="154"/>
      <c r="AV27" s="154"/>
      <c r="AW27" s="154"/>
      <c r="AX27" s="154"/>
      <c r="AY27" s="154"/>
      <c r="AZ27" s="154"/>
      <c r="BA27" s="154"/>
      <c r="BB27" s="154"/>
      <c r="BC27" s="154"/>
      <c r="BD27" s="154"/>
      <c r="BE27" s="154"/>
      <c r="BF27" s="332"/>
      <c r="BG27" s="268" t="s">
        <v>261</v>
      </c>
      <c r="BH27" s="331" t="s">
        <v>61</v>
      </c>
      <c r="BI27" s="312" t="s">
        <v>675</v>
      </c>
      <c r="BJ27" s="278"/>
      <c r="BK27" s="278"/>
      <c r="BL27" s="278"/>
      <c r="BM27" s="184"/>
      <c r="BN27" s="184"/>
      <c r="BO27" s="184"/>
      <c r="BP27" s="184"/>
      <c r="BQ27" s="184"/>
      <c r="BR27" s="184"/>
      <c r="BS27" s="184"/>
      <c r="BT27" s="184"/>
      <c r="BU27" s="184"/>
      <c r="BV27" s="184"/>
      <c r="BW27" s="184"/>
      <c r="BX27" s="184"/>
      <c r="BY27" s="184"/>
      <c r="BZ27" s="184"/>
      <c r="CA27" s="184"/>
      <c r="CB27" s="184"/>
      <c r="CC27" s="184"/>
      <c r="CD27" s="184"/>
      <c r="CE27" s="184"/>
      <c r="CF27" s="184"/>
      <c r="CG27" s="184"/>
      <c r="CH27" s="184"/>
      <c r="CI27" s="184"/>
    </row>
    <row r="28" spans="1:87" s="23" customFormat="1" ht="89.25" customHeight="1">
      <c r="A28" s="614"/>
      <c r="B28" s="546"/>
      <c r="C28" s="547"/>
      <c r="D28" s="546"/>
      <c r="E28" s="333" t="s">
        <v>296</v>
      </c>
      <c r="F28" s="504" t="s">
        <v>295</v>
      </c>
      <c r="G28" s="328" t="s">
        <v>294</v>
      </c>
      <c r="H28" s="311" t="s">
        <v>293</v>
      </c>
      <c r="I28" s="154"/>
      <c r="J28" s="154"/>
      <c r="K28" s="154"/>
      <c r="L28" s="154"/>
      <c r="M28" s="154"/>
      <c r="N28" s="154"/>
      <c r="O28" s="154"/>
      <c r="P28" s="154"/>
      <c r="Q28" s="154"/>
      <c r="R28" s="154"/>
      <c r="S28" s="155"/>
      <c r="T28" s="155"/>
      <c r="U28" s="154"/>
      <c r="V28" s="154"/>
      <c r="W28" s="154"/>
      <c r="X28" s="154"/>
      <c r="Y28" s="154"/>
      <c r="Z28" s="154"/>
      <c r="AA28" s="154"/>
      <c r="AB28" s="154"/>
      <c r="AC28" s="154"/>
      <c r="AD28" s="154"/>
      <c r="AE28" s="155"/>
      <c r="AF28" s="155"/>
      <c r="AG28" s="154"/>
      <c r="AH28" s="154"/>
      <c r="AI28" s="154"/>
      <c r="AJ28" s="154"/>
      <c r="AK28" s="154"/>
      <c r="AL28" s="154"/>
      <c r="AM28" s="154"/>
      <c r="AN28" s="154"/>
      <c r="AO28" s="154"/>
      <c r="AP28" s="154"/>
      <c r="AQ28" s="155"/>
      <c r="AR28" s="155"/>
      <c r="AS28" s="327"/>
      <c r="AT28" s="154"/>
      <c r="AU28" s="154"/>
      <c r="AV28" s="154"/>
      <c r="AW28" s="154"/>
      <c r="AX28" s="154"/>
      <c r="AY28" s="154"/>
      <c r="AZ28" s="154"/>
      <c r="BA28" s="154"/>
      <c r="BB28" s="154"/>
      <c r="BC28" s="154"/>
      <c r="BD28" s="155"/>
      <c r="BE28" s="155"/>
      <c r="BF28" s="330"/>
      <c r="BG28" s="268" t="s">
        <v>261</v>
      </c>
      <c r="BH28" s="331" t="s">
        <v>61</v>
      </c>
      <c r="BI28" s="506" t="s">
        <v>676</v>
      </c>
      <c r="BJ28" s="278" t="s">
        <v>702</v>
      </c>
      <c r="BK28" s="278"/>
      <c r="BL28" s="278"/>
      <c r="BM28" s="184"/>
      <c r="BN28" s="184"/>
      <c r="BO28" s="184"/>
      <c r="BP28" s="184"/>
      <c r="BQ28" s="184"/>
      <c r="BR28" s="184"/>
      <c r="BS28" s="184"/>
      <c r="BT28" s="184"/>
      <c r="BU28" s="184"/>
      <c r="BV28" s="184"/>
      <c r="BW28" s="184"/>
      <c r="BX28" s="184"/>
      <c r="BY28" s="184"/>
      <c r="BZ28" s="184"/>
      <c r="CA28" s="184"/>
      <c r="CB28" s="184"/>
      <c r="CC28" s="184"/>
      <c r="CD28" s="184"/>
      <c r="CE28" s="184"/>
      <c r="CF28" s="184"/>
      <c r="CG28" s="184"/>
      <c r="CH28" s="184"/>
      <c r="CI28" s="184"/>
    </row>
    <row r="29" spans="1:87" s="23" customFormat="1" ht="373.5" customHeight="1">
      <c r="A29" s="614"/>
      <c r="B29" s="546"/>
      <c r="C29" s="545">
        <v>2.2000000000000002</v>
      </c>
      <c r="D29" s="630" t="s">
        <v>292</v>
      </c>
      <c r="E29" s="625" t="s">
        <v>291</v>
      </c>
      <c r="F29" s="630" t="s">
        <v>290</v>
      </c>
      <c r="G29" s="328" t="s">
        <v>289</v>
      </c>
      <c r="H29" s="325" t="s">
        <v>288</v>
      </c>
      <c r="I29" s="155"/>
      <c r="J29" s="155"/>
      <c r="K29" s="155"/>
      <c r="L29" s="155"/>
      <c r="M29" s="155"/>
      <c r="N29" s="155"/>
      <c r="O29" s="155"/>
      <c r="P29" s="155"/>
      <c r="Q29" s="155"/>
      <c r="R29" s="155"/>
      <c r="S29" s="155"/>
      <c r="T29" s="155"/>
      <c r="U29" s="155"/>
      <c r="V29" s="155"/>
      <c r="W29" s="155"/>
      <c r="X29" s="155"/>
      <c r="Y29" s="155"/>
      <c r="Z29" s="155"/>
      <c r="AA29" s="155"/>
      <c r="AB29" s="155"/>
      <c r="AC29" s="155"/>
      <c r="AD29" s="155"/>
      <c r="AE29" s="155"/>
      <c r="AF29" s="155"/>
      <c r="AG29" s="154"/>
      <c r="AH29" s="154"/>
      <c r="AI29" s="154"/>
      <c r="AJ29" s="154"/>
      <c r="AK29" s="154"/>
      <c r="AL29" s="154"/>
      <c r="AM29" s="154"/>
      <c r="AN29" s="154"/>
      <c r="AO29" s="154"/>
      <c r="AP29" s="154"/>
      <c r="AQ29" s="327"/>
      <c r="AR29" s="327"/>
      <c r="AS29" s="327"/>
      <c r="AT29" s="327"/>
      <c r="AU29" s="327"/>
      <c r="AV29" s="327"/>
      <c r="AW29" s="327"/>
      <c r="AX29" s="327"/>
      <c r="AY29" s="327"/>
      <c r="AZ29" s="327"/>
      <c r="BA29" s="327"/>
      <c r="BB29" s="327"/>
      <c r="BC29" s="327"/>
      <c r="BD29" s="327"/>
      <c r="BE29" s="327"/>
      <c r="BF29" s="334"/>
      <c r="BG29" s="268" t="s">
        <v>261</v>
      </c>
      <c r="BH29" s="331" t="s">
        <v>61</v>
      </c>
      <c r="BI29" s="506" t="s">
        <v>677</v>
      </c>
      <c r="BJ29" s="537" t="s">
        <v>700</v>
      </c>
      <c r="BK29" s="278"/>
      <c r="BL29" s="278"/>
      <c r="BM29" s="184"/>
      <c r="BN29" s="184"/>
      <c r="BO29" s="184"/>
      <c r="BP29" s="184"/>
      <c r="BQ29" s="184"/>
      <c r="BR29" s="184"/>
      <c r="BS29" s="184"/>
      <c r="BT29" s="184"/>
      <c r="BU29" s="184"/>
      <c r="BV29" s="184"/>
      <c r="BW29" s="184"/>
      <c r="BX29" s="184"/>
      <c r="BY29" s="184"/>
      <c r="BZ29" s="184"/>
      <c r="CA29" s="184"/>
      <c r="CB29" s="184"/>
      <c r="CC29" s="184"/>
      <c r="CD29" s="184"/>
      <c r="CE29" s="184"/>
      <c r="CF29" s="184"/>
      <c r="CG29" s="184"/>
      <c r="CH29" s="184"/>
      <c r="CI29" s="184"/>
    </row>
    <row r="30" spans="1:87" s="23" customFormat="1" ht="57.75" customHeight="1">
      <c r="A30" s="614"/>
      <c r="B30" s="546"/>
      <c r="C30" s="546"/>
      <c r="D30" s="631"/>
      <c r="E30" s="626"/>
      <c r="F30" s="631"/>
      <c r="G30" s="328" t="s">
        <v>287</v>
      </c>
      <c r="H30" s="325" t="s">
        <v>286</v>
      </c>
      <c r="I30" s="154"/>
      <c r="J30" s="154"/>
      <c r="K30" s="154"/>
      <c r="L30" s="154"/>
      <c r="M30" s="154"/>
      <c r="N30" s="154"/>
      <c r="O30" s="154"/>
      <c r="P30" s="154"/>
      <c r="Q30" s="154"/>
      <c r="R30" s="154"/>
      <c r="S30" s="327"/>
      <c r="T30" s="327"/>
      <c r="U30" s="155"/>
      <c r="V30" s="155"/>
      <c r="W30" s="155"/>
      <c r="X30" s="155"/>
      <c r="Y30" s="155"/>
      <c r="Z30" s="155"/>
      <c r="AA30" s="155"/>
      <c r="AB30" s="155"/>
      <c r="AC30" s="155"/>
      <c r="AD30" s="155"/>
      <c r="AE30" s="155"/>
      <c r="AF30" s="155"/>
      <c r="AG30" s="155"/>
      <c r="AH30" s="155"/>
      <c r="AI30" s="155"/>
      <c r="AJ30" s="155"/>
      <c r="AK30" s="155"/>
      <c r="AL30" s="155"/>
      <c r="AM30" s="155"/>
      <c r="AN30" s="155"/>
      <c r="AO30" s="155"/>
      <c r="AP30" s="155"/>
      <c r="AQ30" s="155"/>
      <c r="AR30" s="155"/>
      <c r="AS30" s="155"/>
      <c r="AT30" s="155"/>
      <c r="AU30" s="155"/>
      <c r="AV30" s="155"/>
      <c r="AW30" s="155"/>
      <c r="AX30" s="155"/>
      <c r="AY30" s="155"/>
      <c r="AZ30" s="155"/>
      <c r="BA30" s="155"/>
      <c r="BB30" s="155"/>
      <c r="BC30" s="154"/>
      <c r="BD30" s="155"/>
      <c r="BE30" s="155"/>
      <c r="BF30" s="330"/>
      <c r="BG30" s="268" t="s">
        <v>261</v>
      </c>
      <c r="BH30" s="331" t="s">
        <v>61</v>
      </c>
      <c r="BI30" s="342"/>
      <c r="BJ30" s="537" t="s">
        <v>703</v>
      </c>
      <c r="BK30" s="278"/>
      <c r="BL30" s="278"/>
      <c r="BM30" s="184"/>
      <c r="BN30" s="184"/>
      <c r="BO30" s="184"/>
      <c r="BP30" s="184"/>
      <c r="BQ30" s="184"/>
      <c r="BR30" s="184"/>
      <c r="BS30" s="184"/>
      <c r="BT30" s="184"/>
      <c r="BU30" s="184"/>
      <c r="BV30" s="184"/>
      <c r="BW30" s="184"/>
      <c r="BX30" s="184"/>
      <c r="BY30" s="184"/>
      <c r="BZ30" s="184"/>
      <c r="CA30" s="184"/>
      <c r="CB30" s="184"/>
      <c r="CC30" s="184"/>
      <c r="CD30" s="184"/>
      <c r="CE30" s="184"/>
      <c r="CF30" s="184"/>
      <c r="CG30" s="184"/>
      <c r="CH30" s="184"/>
      <c r="CI30" s="184"/>
    </row>
    <row r="31" spans="1:87" s="23" customFormat="1" ht="57.75" customHeight="1">
      <c r="A31" s="614"/>
      <c r="B31" s="546"/>
      <c r="C31" s="546"/>
      <c r="D31" s="631"/>
      <c r="E31" s="627"/>
      <c r="F31" s="631"/>
      <c r="G31" s="328" t="s">
        <v>285</v>
      </c>
      <c r="H31" s="325" t="s">
        <v>284</v>
      </c>
      <c r="I31" s="154"/>
      <c r="J31" s="154"/>
      <c r="K31" s="154"/>
      <c r="L31" s="154"/>
      <c r="M31" s="154"/>
      <c r="N31" s="154"/>
      <c r="O31" s="154"/>
      <c r="P31" s="154"/>
      <c r="Q31" s="154"/>
      <c r="R31" s="154"/>
      <c r="S31" s="327"/>
      <c r="T31" s="327"/>
      <c r="U31" s="155"/>
      <c r="V31" s="155"/>
      <c r="W31" s="155"/>
      <c r="X31" s="155"/>
      <c r="Y31" s="155"/>
      <c r="Z31" s="155"/>
      <c r="AA31" s="155"/>
      <c r="AB31" s="155"/>
      <c r="AC31" s="155"/>
      <c r="AD31" s="155"/>
      <c r="AE31" s="155"/>
      <c r="AF31" s="155"/>
      <c r="AG31" s="155"/>
      <c r="AH31" s="155"/>
      <c r="AI31" s="155"/>
      <c r="AJ31" s="155"/>
      <c r="AK31" s="155"/>
      <c r="AL31" s="155"/>
      <c r="AM31" s="155"/>
      <c r="AN31" s="155"/>
      <c r="AO31" s="155"/>
      <c r="AP31" s="155"/>
      <c r="AQ31" s="155"/>
      <c r="AR31" s="155"/>
      <c r="AS31" s="155"/>
      <c r="AT31" s="155"/>
      <c r="AU31" s="155"/>
      <c r="AV31" s="155"/>
      <c r="AW31" s="155"/>
      <c r="AX31" s="155"/>
      <c r="AY31" s="155"/>
      <c r="AZ31" s="155"/>
      <c r="BA31" s="155"/>
      <c r="BB31" s="155"/>
      <c r="BC31" s="154"/>
      <c r="BD31" s="155"/>
      <c r="BE31" s="155"/>
      <c r="BF31" s="330"/>
      <c r="BG31" s="268" t="s">
        <v>261</v>
      </c>
      <c r="BH31" s="331" t="s">
        <v>61</v>
      </c>
      <c r="BI31" s="342"/>
      <c r="BJ31" s="537" t="s">
        <v>704</v>
      </c>
      <c r="BK31" s="278"/>
      <c r="BL31" s="278"/>
      <c r="BM31" s="184"/>
      <c r="BN31" s="184"/>
      <c r="BO31" s="184"/>
      <c r="BP31" s="184"/>
      <c r="BQ31" s="184"/>
      <c r="BR31" s="184"/>
      <c r="BS31" s="184"/>
      <c r="BT31" s="184"/>
      <c r="BU31" s="184"/>
      <c r="BV31" s="184"/>
      <c r="BW31" s="184"/>
      <c r="BX31" s="184"/>
      <c r="BY31" s="184"/>
      <c r="BZ31" s="184"/>
      <c r="CA31" s="184"/>
      <c r="CB31" s="184"/>
      <c r="CC31" s="184"/>
      <c r="CD31" s="184"/>
      <c r="CE31" s="184"/>
      <c r="CF31" s="184"/>
      <c r="CG31" s="184"/>
      <c r="CH31" s="184"/>
      <c r="CI31" s="184"/>
    </row>
    <row r="32" spans="1:87" s="38" customFormat="1" ht="42.75" customHeight="1">
      <c r="A32" s="619">
        <v>3</v>
      </c>
      <c r="B32" s="630" t="str">
        <f>[2]Sheet1!$B$112</f>
        <v xml:space="preserve"> Zgjerimi i bashkëpunimit ndër-rajonal dhe transnacional</v>
      </c>
      <c r="C32" s="545">
        <v>3.1</v>
      </c>
      <c r="D32" s="545" t="s">
        <v>281</v>
      </c>
      <c r="E32" s="625" t="s">
        <v>280</v>
      </c>
      <c r="F32" s="545" t="str">
        <f>[3]Sheet1!$H$117</f>
        <v>Realizimi i konferencës rajonale me vendet e Ballkanit perëndimore lidhur me bashkëpunimin dhe avancimin e zhvillimit rajonal</v>
      </c>
      <c r="G32" s="335" t="s">
        <v>279</v>
      </c>
      <c r="H32" s="336" t="s">
        <v>278</v>
      </c>
      <c r="I32" s="337"/>
      <c r="J32" s="155"/>
      <c r="K32" s="155"/>
      <c r="L32" s="155"/>
      <c r="M32" s="155"/>
      <c r="N32" s="155"/>
      <c r="O32" s="155"/>
      <c r="P32" s="155"/>
      <c r="Q32" s="155"/>
      <c r="R32" s="155"/>
      <c r="S32" s="155"/>
      <c r="T32" s="155"/>
      <c r="U32" s="154"/>
      <c r="V32" s="154"/>
      <c r="W32" s="154"/>
      <c r="X32" s="154"/>
      <c r="Y32" s="154"/>
      <c r="Z32" s="154"/>
      <c r="AA32" s="154"/>
      <c r="AB32" s="154"/>
      <c r="AC32" s="154"/>
      <c r="AD32" s="154"/>
      <c r="AE32" s="154"/>
      <c r="AF32" s="154"/>
      <c r="AG32" s="154"/>
      <c r="AH32" s="154"/>
      <c r="AI32" s="154"/>
      <c r="AJ32" s="154"/>
      <c r="AK32" s="154"/>
      <c r="AL32" s="154"/>
      <c r="AM32" s="154"/>
      <c r="AN32" s="154"/>
      <c r="AO32" s="154"/>
      <c r="AP32" s="154"/>
      <c r="AQ32" s="154"/>
      <c r="AR32" s="154"/>
      <c r="AS32" s="154"/>
      <c r="AT32" s="154"/>
      <c r="AU32" s="154"/>
      <c r="AV32" s="154"/>
      <c r="AW32" s="154"/>
      <c r="AX32" s="154"/>
      <c r="AY32" s="154"/>
      <c r="AZ32" s="154"/>
      <c r="BA32" s="154"/>
      <c r="BB32" s="154"/>
      <c r="BC32" s="154"/>
      <c r="BD32" s="154"/>
      <c r="BE32" s="154"/>
      <c r="BF32" s="332"/>
      <c r="BG32" s="268" t="s">
        <v>261</v>
      </c>
      <c r="BH32" s="331" t="s">
        <v>61</v>
      </c>
      <c r="BI32" s="507" t="s">
        <v>678</v>
      </c>
      <c r="BJ32" s="278"/>
      <c r="BK32" s="278"/>
      <c r="BL32" s="278"/>
      <c r="BM32" s="182"/>
      <c r="BN32" s="182"/>
      <c r="BO32" s="182"/>
      <c r="BP32" s="182"/>
      <c r="BQ32" s="182"/>
      <c r="BR32" s="182"/>
      <c r="BS32" s="182"/>
      <c r="BT32" s="182"/>
      <c r="BU32" s="182"/>
      <c r="BV32" s="182"/>
      <c r="BW32" s="182"/>
      <c r="BX32" s="182"/>
      <c r="BY32" s="182"/>
      <c r="BZ32" s="182"/>
      <c r="CA32" s="182"/>
      <c r="CB32" s="182"/>
      <c r="CC32" s="182"/>
      <c r="CD32" s="182"/>
      <c r="CE32" s="182"/>
      <c r="CF32" s="182"/>
      <c r="CG32" s="182"/>
      <c r="CH32" s="182"/>
      <c r="CI32" s="182"/>
    </row>
    <row r="33" spans="1:87" s="38" customFormat="1" ht="48" customHeight="1">
      <c r="A33" s="619"/>
      <c r="B33" s="631"/>
      <c r="C33" s="546"/>
      <c r="D33" s="546"/>
      <c r="E33" s="626"/>
      <c r="F33" s="546"/>
      <c r="G33" s="335" t="s">
        <v>277</v>
      </c>
      <c r="H33" s="336" t="s">
        <v>276</v>
      </c>
      <c r="I33" s="337"/>
      <c r="J33" s="155"/>
      <c r="K33" s="155"/>
      <c r="L33" s="155"/>
      <c r="M33" s="155"/>
      <c r="N33" s="155"/>
      <c r="O33" s="155"/>
      <c r="P33" s="155"/>
      <c r="Q33" s="155"/>
      <c r="R33" s="155"/>
      <c r="S33" s="155"/>
      <c r="T33" s="155"/>
      <c r="U33" s="155"/>
      <c r="V33" s="155"/>
      <c r="W33" s="155"/>
      <c r="X33" s="155"/>
      <c r="Y33" s="155"/>
      <c r="Z33" s="155"/>
      <c r="AA33" s="155"/>
      <c r="AB33" s="155"/>
      <c r="AC33" s="155"/>
      <c r="AD33" s="155"/>
      <c r="AE33" s="155"/>
      <c r="AF33" s="155"/>
      <c r="AG33" s="154"/>
      <c r="AH33" s="154"/>
      <c r="AI33" s="154"/>
      <c r="AJ33" s="154"/>
      <c r="AK33" s="154"/>
      <c r="AL33" s="154"/>
      <c r="AM33" s="154"/>
      <c r="AN33" s="154"/>
      <c r="AO33" s="154"/>
      <c r="AP33" s="154"/>
      <c r="AQ33" s="154"/>
      <c r="AR33" s="154"/>
      <c r="AS33" s="154"/>
      <c r="AT33" s="154"/>
      <c r="AU33" s="154"/>
      <c r="AV33" s="154"/>
      <c r="AW33" s="154"/>
      <c r="AX33" s="154"/>
      <c r="AY33" s="154"/>
      <c r="AZ33" s="154"/>
      <c r="BA33" s="154"/>
      <c r="BB33" s="154"/>
      <c r="BC33" s="154"/>
      <c r="BD33" s="154"/>
      <c r="BE33" s="154"/>
      <c r="BF33" s="332"/>
      <c r="BG33" s="268" t="s">
        <v>261</v>
      </c>
      <c r="BH33" s="331" t="s">
        <v>61</v>
      </c>
      <c r="BI33" s="506" t="s">
        <v>679</v>
      </c>
      <c r="BJ33" s="537" t="s">
        <v>705</v>
      </c>
      <c r="BK33" s="278"/>
      <c r="BL33" s="278"/>
      <c r="BM33" s="182"/>
      <c r="BN33" s="182"/>
      <c r="BO33" s="182"/>
      <c r="BP33" s="182"/>
      <c r="BQ33" s="182"/>
      <c r="BR33" s="182"/>
      <c r="BS33" s="182"/>
      <c r="BT33" s="182"/>
      <c r="BU33" s="182"/>
      <c r="BV33" s="182"/>
      <c r="BW33" s="182"/>
      <c r="BX33" s="182"/>
      <c r="BY33" s="182"/>
      <c r="BZ33" s="182"/>
      <c r="CA33" s="182"/>
      <c r="CB33" s="182"/>
      <c r="CC33" s="182"/>
      <c r="CD33" s="182"/>
      <c r="CE33" s="182"/>
      <c r="CF33" s="182"/>
      <c r="CG33" s="182"/>
      <c r="CH33" s="182"/>
      <c r="CI33" s="182"/>
    </row>
    <row r="34" spans="1:87" s="38" customFormat="1" ht="50.25" customHeight="1">
      <c r="A34" s="619"/>
      <c r="B34" s="631"/>
      <c r="C34" s="546"/>
      <c r="D34" s="546"/>
      <c r="E34" s="626"/>
      <c r="F34" s="546"/>
      <c r="G34" s="335" t="s">
        <v>275</v>
      </c>
      <c r="H34" s="336" t="s">
        <v>560</v>
      </c>
      <c r="I34" s="337"/>
      <c r="J34" s="155"/>
      <c r="K34" s="155"/>
      <c r="L34" s="155"/>
      <c r="M34" s="155"/>
      <c r="N34" s="155"/>
      <c r="O34" s="155"/>
      <c r="P34" s="155"/>
      <c r="Q34" s="155"/>
      <c r="R34" s="155"/>
      <c r="S34" s="155"/>
      <c r="T34" s="155"/>
      <c r="U34" s="154"/>
      <c r="V34" s="154"/>
      <c r="W34" s="154"/>
      <c r="X34" s="154"/>
      <c r="Y34" s="154"/>
      <c r="Z34" s="154"/>
      <c r="AA34" s="154"/>
      <c r="AB34" s="154"/>
      <c r="AC34" s="154"/>
      <c r="AD34" s="154"/>
      <c r="AE34" s="154"/>
      <c r="AF34" s="154"/>
      <c r="AG34" s="154"/>
      <c r="AH34" s="154"/>
      <c r="AI34" s="154"/>
      <c r="AJ34" s="154"/>
      <c r="AK34" s="154"/>
      <c r="AL34" s="154"/>
      <c r="AM34" s="154"/>
      <c r="AN34" s="154"/>
      <c r="AO34" s="154"/>
      <c r="AP34" s="154"/>
      <c r="AQ34" s="154"/>
      <c r="AR34" s="154"/>
      <c r="AS34" s="154"/>
      <c r="AT34" s="154"/>
      <c r="AU34" s="154"/>
      <c r="AV34" s="154"/>
      <c r="AW34" s="154"/>
      <c r="AX34" s="154"/>
      <c r="AY34" s="154"/>
      <c r="AZ34" s="154"/>
      <c r="BA34" s="154"/>
      <c r="BB34" s="154"/>
      <c r="BC34" s="154"/>
      <c r="BD34" s="154"/>
      <c r="BE34" s="154"/>
      <c r="BF34" s="332"/>
      <c r="BG34" s="268" t="s">
        <v>261</v>
      </c>
      <c r="BH34" s="331" t="s">
        <v>61</v>
      </c>
      <c r="BI34" s="506" t="s">
        <v>680</v>
      </c>
      <c r="BJ34" s="278"/>
      <c r="BK34" s="278"/>
      <c r="BL34" s="278"/>
      <c r="BM34" s="182"/>
      <c r="BN34" s="182"/>
      <c r="BO34" s="182"/>
      <c r="BP34" s="182"/>
      <c r="BQ34" s="182"/>
      <c r="BR34" s="182"/>
      <c r="BS34" s="182"/>
      <c r="BT34" s="182"/>
      <c r="BU34" s="182"/>
      <c r="BV34" s="182"/>
      <c r="BW34" s="182"/>
      <c r="BX34" s="182"/>
      <c r="BY34" s="182"/>
      <c r="BZ34" s="182"/>
      <c r="CA34" s="182"/>
      <c r="CB34" s="182"/>
      <c r="CC34" s="182"/>
      <c r="CD34" s="182"/>
      <c r="CE34" s="182"/>
      <c r="CF34" s="182"/>
      <c r="CG34" s="182"/>
      <c r="CH34" s="182"/>
      <c r="CI34" s="182"/>
    </row>
    <row r="35" spans="1:87" s="38" customFormat="1" ht="42.75" customHeight="1">
      <c r="A35" s="619"/>
      <c r="B35" s="631"/>
      <c r="C35" s="546"/>
      <c r="D35" s="546"/>
      <c r="E35" s="626"/>
      <c r="F35" s="546"/>
      <c r="G35" s="335" t="s">
        <v>274</v>
      </c>
      <c r="H35" s="336" t="s">
        <v>273</v>
      </c>
      <c r="I35" s="337"/>
      <c r="J35" s="155"/>
      <c r="K35" s="155"/>
      <c r="L35" s="155"/>
      <c r="M35" s="155"/>
      <c r="N35" s="155"/>
      <c r="O35" s="155"/>
      <c r="P35" s="155"/>
      <c r="Q35" s="155"/>
      <c r="R35" s="155"/>
      <c r="S35" s="155"/>
      <c r="T35" s="155"/>
      <c r="U35" s="154"/>
      <c r="V35" s="154"/>
      <c r="W35" s="154"/>
      <c r="X35" s="154"/>
      <c r="Y35" s="154"/>
      <c r="Z35" s="154"/>
      <c r="AA35" s="154"/>
      <c r="AB35" s="154"/>
      <c r="AC35" s="154"/>
      <c r="AD35" s="154"/>
      <c r="AE35" s="154"/>
      <c r="AF35" s="154"/>
      <c r="AG35" s="154"/>
      <c r="AH35" s="154"/>
      <c r="AI35" s="154"/>
      <c r="AJ35" s="154"/>
      <c r="AK35" s="154"/>
      <c r="AL35" s="154"/>
      <c r="AM35" s="154"/>
      <c r="AN35" s="154"/>
      <c r="AO35" s="154"/>
      <c r="AP35" s="154"/>
      <c r="AQ35" s="154"/>
      <c r="AR35" s="154"/>
      <c r="AS35" s="154"/>
      <c r="AT35" s="154"/>
      <c r="AU35" s="154"/>
      <c r="AV35" s="154"/>
      <c r="AW35" s="154"/>
      <c r="AX35" s="154"/>
      <c r="AY35" s="154"/>
      <c r="AZ35" s="154"/>
      <c r="BA35" s="154"/>
      <c r="BB35" s="154"/>
      <c r="BC35" s="154"/>
      <c r="BD35" s="154"/>
      <c r="BE35" s="154"/>
      <c r="BF35" s="332"/>
      <c r="BG35" s="268" t="s">
        <v>261</v>
      </c>
      <c r="BH35" s="331" t="s">
        <v>61</v>
      </c>
      <c r="BI35" s="508" t="s">
        <v>681</v>
      </c>
      <c r="BJ35" s="278"/>
      <c r="BK35" s="278"/>
      <c r="BL35" s="278"/>
      <c r="BM35" s="182"/>
      <c r="BN35" s="182"/>
      <c r="BO35" s="182"/>
      <c r="BP35" s="182"/>
      <c r="BQ35" s="182"/>
      <c r="BR35" s="182"/>
      <c r="BS35" s="182"/>
      <c r="BT35" s="182"/>
      <c r="BU35" s="182"/>
      <c r="BV35" s="182"/>
      <c r="BW35" s="182"/>
      <c r="BX35" s="182"/>
      <c r="BY35" s="182"/>
      <c r="BZ35" s="182"/>
      <c r="CA35" s="182"/>
      <c r="CB35" s="182"/>
      <c r="CC35" s="182"/>
      <c r="CD35" s="182"/>
      <c r="CE35" s="182"/>
      <c r="CF35" s="182"/>
      <c r="CG35" s="182"/>
      <c r="CH35" s="182"/>
      <c r="CI35" s="182"/>
    </row>
    <row r="36" spans="1:87" s="38" customFormat="1" ht="59.25" customHeight="1">
      <c r="A36" s="619"/>
      <c r="B36" s="631"/>
      <c r="C36" s="546"/>
      <c r="D36" s="546"/>
      <c r="E36" s="627"/>
      <c r="F36" s="547"/>
      <c r="G36" s="338" t="s">
        <v>272</v>
      </c>
      <c r="H36" s="336" t="s">
        <v>271</v>
      </c>
      <c r="I36" s="337"/>
      <c r="J36" s="155"/>
      <c r="K36" s="155"/>
      <c r="L36" s="155"/>
      <c r="M36" s="155"/>
      <c r="N36" s="155"/>
      <c r="O36" s="155"/>
      <c r="P36" s="155"/>
      <c r="Q36" s="155"/>
      <c r="R36" s="155"/>
      <c r="S36" s="155"/>
      <c r="T36" s="155"/>
      <c r="U36" s="155"/>
      <c r="V36" s="155"/>
      <c r="W36" s="155"/>
      <c r="X36" s="155"/>
      <c r="Y36" s="155"/>
      <c r="Z36" s="155"/>
      <c r="AA36" s="155"/>
      <c r="AB36" s="155"/>
      <c r="AC36" s="155"/>
      <c r="AD36" s="155"/>
      <c r="AE36" s="155"/>
      <c r="AF36" s="155"/>
      <c r="AG36" s="154"/>
      <c r="AH36" s="154"/>
      <c r="AI36" s="154"/>
      <c r="AJ36" s="154"/>
      <c r="AK36" s="154"/>
      <c r="AL36" s="154"/>
      <c r="AM36" s="154"/>
      <c r="AN36" s="154"/>
      <c r="AO36" s="154"/>
      <c r="AP36" s="154"/>
      <c r="AQ36" s="154"/>
      <c r="AR36" s="154"/>
      <c r="AS36" s="154"/>
      <c r="AT36" s="154"/>
      <c r="AU36" s="154"/>
      <c r="AV36" s="154"/>
      <c r="AW36" s="154"/>
      <c r="AX36" s="154"/>
      <c r="AY36" s="154"/>
      <c r="AZ36" s="154"/>
      <c r="BA36" s="154"/>
      <c r="BB36" s="154"/>
      <c r="BC36" s="154"/>
      <c r="BD36" s="154"/>
      <c r="BE36" s="339"/>
      <c r="BF36" s="332"/>
      <c r="BG36" s="268" t="s">
        <v>261</v>
      </c>
      <c r="BH36" s="331" t="s">
        <v>61</v>
      </c>
      <c r="BI36" s="506" t="s">
        <v>682</v>
      </c>
      <c r="BJ36" s="537" t="s">
        <v>706</v>
      </c>
      <c r="BK36" s="278"/>
      <c r="BL36" s="278"/>
      <c r="BM36" s="182"/>
      <c r="BN36" s="182"/>
      <c r="BO36" s="182"/>
      <c r="BP36" s="182"/>
      <c r="BQ36" s="182"/>
      <c r="BR36" s="182"/>
      <c r="BS36" s="182"/>
      <c r="BT36" s="182"/>
      <c r="BU36" s="182"/>
      <c r="BV36" s="182"/>
      <c r="BW36" s="182"/>
      <c r="BX36" s="182"/>
      <c r="BY36" s="182"/>
      <c r="BZ36" s="182"/>
      <c r="CA36" s="182"/>
      <c r="CB36" s="182"/>
      <c r="CC36" s="182"/>
      <c r="CD36" s="182"/>
      <c r="CE36" s="182"/>
      <c r="CF36" s="182"/>
      <c r="CG36" s="182"/>
      <c r="CH36" s="182"/>
      <c r="CI36" s="182"/>
    </row>
    <row r="37" spans="1:87" s="38" customFormat="1" ht="94.5" customHeight="1">
      <c r="A37" s="619"/>
      <c r="B37" s="631"/>
      <c r="C37" s="546"/>
      <c r="D37" s="546"/>
      <c r="E37" s="625" t="s">
        <v>270</v>
      </c>
      <c r="F37" s="505" t="s">
        <v>269</v>
      </c>
      <c r="G37" s="338" t="s">
        <v>268</v>
      </c>
      <c r="H37" s="325" t="s">
        <v>267</v>
      </c>
      <c r="I37" s="337"/>
      <c r="J37" s="155"/>
      <c r="K37" s="155"/>
      <c r="L37" s="155"/>
      <c r="M37" s="155"/>
      <c r="N37" s="155"/>
      <c r="O37" s="155"/>
      <c r="P37" s="155"/>
      <c r="Q37" s="155"/>
      <c r="R37" s="155"/>
      <c r="S37" s="155"/>
      <c r="T37" s="155"/>
      <c r="U37" s="155"/>
      <c r="V37" s="155"/>
      <c r="W37" s="155"/>
      <c r="X37" s="155"/>
      <c r="Y37" s="155"/>
      <c r="Z37" s="155"/>
      <c r="AA37" s="155"/>
      <c r="AB37" s="155"/>
      <c r="AC37" s="155"/>
      <c r="AD37" s="155"/>
      <c r="AE37" s="155"/>
      <c r="AF37" s="155"/>
      <c r="AG37" s="155"/>
      <c r="AH37" s="155"/>
      <c r="AI37" s="155"/>
      <c r="AJ37" s="155"/>
      <c r="AK37" s="155"/>
      <c r="AL37" s="155"/>
      <c r="AM37" s="155"/>
      <c r="AN37" s="155"/>
      <c r="AO37" s="155"/>
      <c r="AP37" s="155"/>
      <c r="AQ37" s="155"/>
      <c r="AR37" s="155"/>
      <c r="AS37" s="155"/>
      <c r="AT37" s="155"/>
      <c r="AU37" s="155"/>
      <c r="AV37" s="155"/>
      <c r="AW37" s="155"/>
      <c r="AX37" s="155"/>
      <c r="AY37" s="155"/>
      <c r="AZ37" s="155"/>
      <c r="BA37" s="155"/>
      <c r="BB37" s="155"/>
      <c r="BC37" s="155"/>
      <c r="BD37" s="155"/>
      <c r="BE37" s="340"/>
      <c r="BF37" s="330"/>
      <c r="BG37" s="268" t="s">
        <v>261</v>
      </c>
      <c r="BH37" s="331" t="s">
        <v>61</v>
      </c>
      <c r="BI37" s="506" t="s">
        <v>691</v>
      </c>
      <c r="BJ37" s="537" t="s">
        <v>707</v>
      </c>
      <c r="BK37" s="278"/>
      <c r="BL37" s="278"/>
      <c r="BM37" s="182"/>
      <c r="BN37" s="182"/>
      <c r="BO37" s="182"/>
      <c r="BP37" s="182"/>
      <c r="BQ37" s="182"/>
      <c r="BR37" s="182"/>
      <c r="BS37" s="182"/>
      <c r="BT37" s="182"/>
      <c r="BU37" s="182"/>
      <c r="BV37" s="182"/>
      <c r="BW37" s="182"/>
      <c r="BX37" s="182"/>
      <c r="BY37" s="182"/>
      <c r="BZ37" s="182"/>
      <c r="CA37" s="182"/>
      <c r="CB37" s="182"/>
      <c r="CC37" s="182"/>
      <c r="CD37" s="182"/>
      <c r="CE37" s="182"/>
      <c r="CF37" s="182"/>
      <c r="CG37" s="182"/>
      <c r="CH37" s="182"/>
      <c r="CI37" s="182"/>
    </row>
    <row r="38" spans="1:87" s="38" customFormat="1" ht="101.25" customHeight="1">
      <c r="A38" s="619"/>
      <c r="B38" s="631"/>
      <c r="C38" s="546"/>
      <c r="D38" s="546"/>
      <c r="E38" s="626"/>
      <c r="F38" s="505" t="s">
        <v>266</v>
      </c>
      <c r="G38" s="338" t="s">
        <v>265</v>
      </c>
      <c r="H38" s="341" t="s">
        <v>264</v>
      </c>
      <c r="I38" s="337"/>
      <c r="J38" s="155"/>
      <c r="K38" s="155"/>
      <c r="L38" s="155"/>
      <c r="M38" s="155"/>
      <c r="N38" s="155"/>
      <c r="O38" s="155"/>
      <c r="P38" s="155"/>
      <c r="Q38" s="155"/>
      <c r="R38" s="155"/>
      <c r="S38" s="155"/>
      <c r="T38" s="155"/>
      <c r="U38" s="155"/>
      <c r="V38" s="155"/>
      <c r="W38" s="155"/>
      <c r="X38" s="155"/>
      <c r="Y38" s="155"/>
      <c r="Z38" s="155"/>
      <c r="AA38" s="155"/>
      <c r="AB38" s="155"/>
      <c r="AC38" s="155"/>
      <c r="AD38" s="155"/>
      <c r="AE38" s="155"/>
      <c r="AF38" s="155"/>
      <c r="AG38" s="155"/>
      <c r="AH38" s="155"/>
      <c r="AI38" s="155"/>
      <c r="AJ38" s="155"/>
      <c r="AK38" s="155"/>
      <c r="AL38" s="155"/>
      <c r="AM38" s="155"/>
      <c r="AN38" s="155"/>
      <c r="AO38" s="155"/>
      <c r="AP38" s="155"/>
      <c r="AQ38" s="155"/>
      <c r="AR38" s="155"/>
      <c r="AS38" s="155"/>
      <c r="AT38" s="155"/>
      <c r="AU38" s="155"/>
      <c r="AV38" s="155"/>
      <c r="AW38" s="155"/>
      <c r="AX38" s="155"/>
      <c r="AY38" s="155"/>
      <c r="AZ38" s="155"/>
      <c r="BA38" s="155"/>
      <c r="BB38" s="155"/>
      <c r="BC38" s="155"/>
      <c r="BD38" s="155"/>
      <c r="BE38" s="340"/>
      <c r="BF38" s="330"/>
      <c r="BG38" s="268" t="s">
        <v>261</v>
      </c>
      <c r="BH38" s="331" t="s">
        <v>61</v>
      </c>
      <c r="BI38" s="506" t="s">
        <v>692</v>
      </c>
      <c r="BJ38" s="537" t="s">
        <v>708</v>
      </c>
      <c r="BK38" s="278"/>
      <c r="BL38" s="278"/>
      <c r="BM38" s="182"/>
      <c r="BN38" s="182"/>
      <c r="BO38" s="182"/>
      <c r="BP38" s="182"/>
      <c r="BQ38" s="182"/>
      <c r="BR38" s="182"/>
      <c r="BS38" s="182"/>
      <c r="BT38" s="182"/>
      <c r="BU38" s="182"/>
      <c r="BV38" s="182"/>
      <c r="BW38" s="182"/>
      <c r="BX38" s="182"/>
      <c r="BY38" s="182"/>
      <c r="BZ38" s="182"/>
      <c r="CA38" s="182"/>
      <c r="CB38" s="182"/>
      <c r="CC38" s="182"/>
      <c r="CD38" s="182"/>
      <c r="CE38" s="182"/>
      <c r="CF38" s="182"/>
      <c r="CG38" s="182"/>
      <c r="CH38" s="182"/>
      <c r="CI38" s="182"/>
    </row>
    <row r="39" spans="1:87" s="38" customFormat="1" ht="116.25" customHeight="1">
      <c r="A39" s="619"/>
      <c r="B39" s="632"/>
      <c r="C39" s="547"/>
      <c r="D39" s="547"/>
      <c r="E39" s="627"/>
      <c r="F39" s="505" t="s">
        <v>141</v>
      </c>
      <c r="G39" s="338" t="s">
        <v>263</v>
      </c>
      <c r="H39" s="341" t="s">
        <v>262</v>
      </c>
      <c r="I39" s="327"/>
      <c r="J39" s="327"/>
      <c r="K39" s="327"/>
      <c r="L39" s="327"/>
      <c r="M39" s="327"/>
      <c r="N39" s="327"/>
      <c r="O39" s="342"/>
      <c r="P39" s="154"/>
      <c r="Q39" s="154"/>
      <c r="R39" s="154"/>
      <c r="S39" s="154"/>
      <c r="T39" s="154"/>
      <c r="U39" s="155"/>
      <c r="V39" s="155"/>
      <c r="W39" s="155"/>
      <c r="X39" s="155"/>
      <c r="Y39" s="155"/>
      <c r="Z39" s="155"/>
      <c r="AA39" s="155"/>
      <c r="AB39" s="155"/>
      <c r="AC39" s="155"/>
      <c r="AD39" s="155"/>
      <c r="AE39" s="155"/>
      <c r="AF39" s="155"/>
      <c r="AG39" s="155"/>
      <c r="AH39" s="155"/>
      <c r="AI39" s="155"/>
      <c r="AJ39" s="155"/>
      <c r="AK39" s="155"/>
      <c r="AL39" s="155"/>
      <c r="AM39" s="155"/>
      <c r="AN39" s="155"/>
      <c r="AO39" s="155"/>
      <c r="AP39" s="155"/>
      <c r="AQ39" s="155"/>
      <c r="AR39" s="155"/>
      <c r="AS39" s="155"/>
      <c r="AT39" s="155"/>
      <c r="AU39" s="155"/>
      <c r="AV39" s="155"/>
      <c r="AW39" s="155"/>
      <c r="AX39" s="155"/>
      <c r="AY39" s="155"/>
      <c r="AZ39" s="155"/>
      <c r="BA39" s="155"/>
      <c r="BB39" s="155"/>
      <c r="BC39" s="155"/>
      <c r="BD39" s="155"/>
      <c r="BE39" s="340"/>
      <c r="BF39" s="330"/>
      <c r="BG39" s="268" t="s">
        <v>261</v>
      </c>
      <c r="BH39" s="331" t="s">
        <v>61</v>
      </c>
      <c r="BI39" s="506" t="s">
        <v>693</v>
      </c>
      <c r="BJ39" s="537" t="s">
        <v>709</v>
      </c>
      <c r="BK39" s="278"/>
      <c r="BL39" s="278"/>
      <c r="BM39" s="182"/>
      <c r="BN39" s="182"/>
      <c r="BO39" s="182"/>
      <c r="BP39" s="182"/>
      <c r="BQ39" s="182"/>
      <c r="BR39" s="182"/>
      <c r="BS39" s="182"/>
      <c r="BT39" s="182"/>
      <c r="BU39" s="182"/>
      <c r="BV39" s="182"/>
      <c r="BW39" s="182"/>
      <c r="BX39" s="182"/>
      <c r="BY39" s="182"/>
      <c r="BZ39" s="182"/>
      <c r="CA39" s="182"/>
      <c r="CB39" s="182"/>
      <c r="CC39" s="182"/>
      <c r="CD39" s="182"/>
      <c r="CE39" s="182"/>
      <c r="CF39" s="182"/>
      <c r="CG39" s="182"/>
      <c r="CH39" s="182"/>
      <c r="CI39" s="182"/>
    </row>
    <row r="40" spans="1:87" s="12" customFormat="1" ht="21" hidden="1" customHeight="1">
      <c r="B40" s="181"/>
      <c r="C40" s="75" t="s">
        <v>43</v>
      </c>
      <c r="D40" s="40"/>
      <c r="E40" s="61"/>
      <c r="F40" s="53"/>
      <c r="G40" s="53"/>
      <c r="H40" s="56"/>
      <c r="BF40" s="41"/>
    </row>
    <row r="41" spans="1:87" s="12" customFormat="1" ht="0.75" hidden="1" customHeight="1">
      <c r="B41" s="181"/>
      <c r="C41" s="620">
        <v>2</v>
      </c>
      <c r="D41" s="40"/>
      <c r="E41" s="61"/>
      <c r="F41" s="53"/>
      <c r="G41" s="53"/>
      <c r="H41" s="56"/>
      <c r="BF41" s="41"/>
    </row>
    <row r="42" spans="1:87" s="12" customFormat="1" ht="15.75" hidden="1" customHeight="1">
      <c r="B42" s="181"/>
      <c r="C42" s="621"/>
      <c r="D42" s="40"/>
      <c r="E42" s="61"/>
      <c r="F42" s="53"/>
      <c r="G42" s="53"/>
      <c r="H42" s="56"/>
      <c r="BF42" s="41"/>
    </row>
    <row r="43" spans="1:87" s="12" customFormat="1">
      <c r="C43" s="39"/>
      <c r="D43" s="40"/>
      <c r="E43" s="61"/>
      <c r="F43" s="53"/>
      <c r="G43" s="53"/>
      <c r="H43" s="56"/>
      <c r="BF43" s="41"/>
    </row>
    <row r="44" spans="1:87" s="12" customFormat="1">
      <c r="C44" s="39"/>
      <c r="D44" s="40"/>
      <c r="E44" s="61"/>
      <c r="F44" s="53"/>
      <c r="G44" s="53"/>
      <c r="H44" s="56"/>
      <c r="BF44" s="41"/>
    </row>
    <row r="45" spans="1:87" s="12" customFormat="1">
      <c r="C45" s="39"/>
      <c r="D45" s="40"/>
      <c r="E45" s="61"/>
      <c r="F45" s="53"/>
      <c r="G45" s="53"/>
      <c r="H45" s="56"/>
      <c r="BF45" s="41"/>
    </row>
    <row r="46" spans="1:87" s="12" customFormat="1">
      <c r="C46" s="39"/>
      <c r="D46" s="40"/>
      <c r="E46" s="61"/>
      <c r="F46" s="53"/>
      <c r="G46" s="53"/>
      <c r="H46" s="56"/>
      <c r="BF46" s="41"/>
    </row>
    <row r="47" spans="1:87" s="12" customFormat="1">
      <c r="C47" s="39"/>
      <c r="D47" s="40"/>
      <c r="E47" s="61"/>
      <c r="F47" s="53"/>
      <c r="G47" s="53"/>
      <c r="H47" s="56"/>
      <c r="BF47" s="41"/>
    </row>
    <row r="48" spans="1:87" s="12" customFormat="1">
      <c r="C48" s="39"/>
      <c r="D48" s="40"/>
      <c r="E48" s="61"/>
      <c r="F48" s="53"/>
      <c r="G48" s="53"/>
      <c r="H48" s="56"/>
      <c r="BF48" s="41"/>
    </row>
    <row r="49" spans="3:58" s="12" customFormat="1">
      <c r="C49" s="39"/>
      <c r="D49" s="40"/>
      <c r="E49" s="61"/>
      <c r="F49" s="53"/>
      <c r="G49" s="53"/>
      <c r="H49" s="56"/>
      <c r="BF49" s="41"/>
    </row>
    <row r="50" spans="3:58" s="12" customFormat="1">
      <c r="C50" s="39"/>
      <c r="D50" s="40"/>
      <c r="E50" s="61"/>
      <c r="F50" s="53"/>
      <c r="G50" s="53"/>
      <c r="H50" s="56"/>
      <c r="BF50" s="41"/>
    </row>
    <row r="51" spans="3:58" s="12" customFormat="1">
      <c r="C51" s="39"/>
      <c r="D51" s="40"/>
      <c r="E51" s="61"/>
      <c r="F51" s="53"/>
      <c r="G51" s="53"/>
      <c r="H51" s="56"/>
      <c r="BF51" s="41"/>
    </row>
    <row r="52" spans="3:58" s="12" customFormat="1">
      <c r="C52" s="39"/>
      <c r="D52" s="40"/>
      <c r="E52" s="61"/>
      <c r="F52" s="53"/>
      <c r="G52" s="53"/>
      <c r="H52" s="56"/>
      <c r="BF52" s="41"/>
    </row>
    <row r="53" spans="3:58" s="12" customFormat="1">
      <c r="C53" s="39"/>
      <c r="D53" s="40"/>
      <c r="E53" s="61"/>
      <c r="F53" s="53"/>
      <c r="G53" s="53"/>
      <c r="H53" s="56"/>
      <c r="BF53" s="41"/>
    </row>
    <row r="54" spans="3:58" s="12" customFormat="1">
      <c r="C54" s="39"/>
      <c r="D54" s="40"/>
      <c r="E54" s="61"/>
      <c r="F54" s="53"/>
      <c r="G54" s="53"/>
      <c r="H54" s="56"/>
      <c r="BF54" s="41"/>
    </row>
    <row r="55" spans="3:58" s="12" customFormat="1">
      <c r="C55" s="39"/>
      <c r="D55" s="40"/>
      <c r="E55" s="61"/>
      <c r="F55" s="53"/>
      <c r="G55" s="53"/>
      <c r="H55" s="56"/>
      <c r="BF55" s="41"/>
    </row>
    <row r="56" spans="3:58" s="12" customFormat="1">
      <c r="C56" s="39"/>
      <c r="D56" s="40"/>
      <c r="E56" s="61"/>
      <c r="F56" s="53"/>
      <c r="G56" s="53"/>
      <c r="H56" s="56"/>
      <c r="BF56" s="41"/>
    </row>
    <row r="57" spans="3:58" s="12" customFormat="1">
      <c r="C57" s="39"/>
      <c r="D57" s="40"/>
      <c r="E57" s="61"/>
      <c r="F57" s="53"/>
      <c r="G57" s="53"/>
      <c r="H57" s="56"/>
      <c r="BF57" s="41"/>
    </row>
    <row r="58" spans="3:58" s="12" customFormat="1">
      <c r="C58" s="39"/>
      <c r="D58" s="40"/>
      <c r="E58" s="61"/>
      <c r="F58" s="53"/>
      <c r="G58" s="53"/>
      <c r="H58" s="56"/>
      <c r="BF58" s="41"/>
    </row>
    <row r="59" spans="3:58" s="12" customFormat="1">
      <c r="C59" s="39"/>
      <c r="D59" s="40"/>
      <c r="E59" s="61"/>
      <c r="F59" s="53"/>
      <c r="G59" s="53"/>
      <c r="H59" s="56"/>
      <c r="BF59" s="41"/>
    </row>
    <row r="60" spans="3:58" s="12" customFormat="1">
      <c r="C60" s="39"/>
      <c r="D60" s="40"/>
      <c r="E60" s="61"/>
      <c r="F60" s="53"/>
      <c r="G60" s="53"/>
      <c r="H60" s="56"/>
      <c r="BF60" s="41"/>
    </row>
    <row r="61" spans="3:58" s="12" customFormat="1">
      <c r="C61" s="39"/>
      <c r="D61" s="40"/>
      <c r="E61" s="61"/>
      <c r="F61" s="53"/>
      <c r="G61" s="53"/>
      <c r="H61" s="56"/>
      <c r="BF61" s="41"/>
    </row>
    <row r="62" spans="3:58" s="12" customFormat="1">
      <c r="C62" s="39"/>
      <c r="D62" s="40"/>
      <c r="E62" s="61"/>
      <c r="F62" s="53"/>
      <c r="G62" s="53"/>
      <c r="H62" s="56"/>
      <c r="BF62" s="41"/>
    </row>
    <row r="63" spans="3:58" s="12" customFormat="1">
      <c r="C63" s="39"/>
      <c r="D63" s="40"/>
      <c r="E63" s="61"/>
      <c r="F63" s="53"/>
      <c r="G63" s="53"/>
      <c r="H63" s="56"/>
      <c r="BF63" s="41"/>
    </row>
    <row r="64" spans="3:58" s="12" customFormat="1">
      <c r="C64" s="39"/>
      <c r="D64" s="40"/>
      <c r="E64" s="61"/>
      <c r="F64" s="53"/>
      <c r="G64" s="53"/>
      <c r="H64" s="56"/>
      <c r="BF64" s="41"/>
    </row>
    <row r="65" spans="3:58" s="12" customFormat="1">
      <c r="C65" s="39"/>
      <c r="D65" s="40"/>
      <c r="E65" s="61"/>
      <c r="F65" s="53"/>
      <c r="G65" s="53"/>
      <c r="H65" s="56"/>
      <c r="BF65" s="41"/>
    </row>
    <row r="66" spans="3:58" s="12" customFormat="1">
      <c r="C66" s="39"/>
      <c r="D66" s="40"/>
      <c r="E66" s="61"/>
      <c r="F66" s="53"/>
      <c r="G66" s="53"/>
      <c r="H66" s="56"/>
      <c r="BF66" s="41"/>
    </row>
    <row r="67" spans="3:58" s="12" customFormat="1">
      <c r="C67" s="39"/>
      <c r="D67" s="40"/>
      <c r="E67" s="61"/>
      <c r="F67" s="53"/>
      <c r="G67" s="53"/>
      <c r="H67" s="56"/>
      <c r="BF67" s="41"/>
    </row>
    <row r="68" spans="3:58" s="12" customFormat="1">
      <c r="C68" s="39"/>
      <c r="D68" s="40"/>
      <c r="E68" s="61"/>
      <c r="F68" s="53"/>
      <c r="G68" s="53"/>
      <c r="H68" s="56"/>
      <c r="BF68" s="41"/>
    </row>
    <row r="69" spans="3:58" s="12" customFormat="1">
      <c r="C69" s="39"/>
      <c r="D69" s="40"/>
      <c r="E69" s="61"/>
      <c r="F69" s="53"/>
      <c r="G69" s="53"/>
      <c r="H69" s="56"/>
      <c r="BF69" s="41"/>
    </row>
    <row r="70" spans="3:58" s="12" customFormat="1">
      <c r="C70" s="39"/>
      <c r="D70" s="40"/>
      <c r="E70" s="61"/>
      <c r="F70" s="53"/>
      <c r="G70" s="53"/>
      <c r="H70" s="56"/>
      <c r="BF70" s="41"/>
    </row>
    <row r="71" spans="3:58" s="12" customFormat="1">
      <c r="C71" s="39"/>
      <c r="D71" s="40"/>
      <c r="E71" s="61"/>
      <c r="F71" s="53"/>
      <c r="G71" s="53"/>
      <c r="H71" s="56"/>
      <c r="BF71" s="41"/>
    </row>
    <row r="72" spans="3:58" s="12" customFormat="1">
      <c r="C72" s="39"/>
      <c r="D72" s="40"/>
      <c r="E72" s="61"/>
      <c r="F72" s="53"/>
      <c r="G72" s="53"/>
      <c r="H72" s="56"/>
      <c r="BF72" s="41"/>
    </row>
    <row r="73" spans="3:58" s="12" customFormat="1">
      <c r="C73" s="39"/>
      <c r="D73" s="40"/>
      <c r="E73" s="61"/>
      <c r="F73" s="53"/>
      <c r="G73" s="53"/>
      <c r="H73" s="56"/>
      <c r="BF73" s="41"/>
    </row>
    <row r="74" spans="3:58" s="12" customFormat="1">
      <c r="C74" s="39"/>
      <c r="D74" s="40"/>
      <c r="E74" s="61"/>
      <c r="F74" s="53"/>
      <c r="G74" s="53"/>
      <c r="H74" s="56"/>
      <c r="BF74" s="41"/>
    </row>
    <row r="75" spans="3:58" s="12" customFormat="1">
      <c r="C75" s="39"/>
      <c r="D75" s="40"/>
      <c r="E75" s="61"/>
      <c r="F75" s="53"/>
      <c r="G75" s="53"/>
      <c r="H75" s="56"/>
      <c r="BF75" s="41"/>
    </row>
    <row r="76" spans="3:58" s="12" customFormat="1">
      <c r="C76" s="39"/>
      <c r="D76" s="40"/>
      <c r="E76" s="61"/>
      <c r="F76" s="53"/>
      <c r="G76" s="53"/>
      <c r="H76" s="56"/>
      <c r="BF76" s="41"/>
    </row>
    <row r="77" spans="3:58" s="12" customFormat="1">
      <c r="C77" s="39"/>
      <c r="D77" s="40"/>
      <c r="E77" s="61"/>
      <c r="F77" s="53"/>
      <c r="G77" s="53"/>
      <c r="H77" s="56"/>
      <c r="BF77" s="41"/>
    </row>
    <row r="78" spans="3:58" s="12" customFormat="1">
      <c r="C78" s="39"/>
      <c r="D78" s="40"/>
      <c r="E78" s="61"/>
      <c r="F78" s="53"/>
      <c r="G78" s="53"/>
      <c r="H78" s="56"/>
      <c r="BF78" s="41"/>
    </row>
    <row r="79" spans="3:58" s="12" customFormat="1">
      <c r="C79" s="39"/>
      <c r="D79" s="40"/>
      <c r="E79" s="61"/>
      <c r="F79" s="53"/>
      <c r="G79" s="53"/>
      <c r="H79" s="56"/>
      <c r="BF79" s="41"/>
    </row>
    <row r="80" spans="3:58" s="12" customFormat="1">
      <c r="C80" s="39"/>
      <c r="D80" s="40"/>
      <c r="E80" s="61"/>
      <c r="F80" s="53"/>
      <c r="G80" s="53"/>
      <c r="H80" s="56"/>
      <c r="BF80" s="41"/>
    </row>
    <row r="81" spans="3:58" s="12" customFormat="1">
      <c r="C81" s="39"/>
      <c r="D81" s="40"/>
      <c r="E81" s="61"/>
      <c r="F81" s="53"/>
      <c r="G81" s="53"/>
      <c r="H81" s="56"/>
      <c r="BF81" s="41"/>
    </row>
    <row r="82" spans="3:58" s="12" customFormat="1">
      <c r="C82" s="39"/>
      <c r="D82" s="40"/>
      <c r="E82" s="61"/>
      <c r="F82" s="53"/>
      <c r="G82" s="53"/>
      <c r="H82" s="56"/>
      <c r="BF82" s="41"/>
    </row>
    <row r="83" spans="3:58" s="12" customFormat="1">
      <c r="C83" s="39"/>
      <c r="D83" s="40"/>
      <c r="E83" s="61"/>
      <c r="F83" s="53"/>
      <c r="G83" s="53"/>
      <c r="H83" s="56"/>
      <c r="BF83" s="41"/>
    </row>
    <row r="84" spans="3:58" s="12" customFormat="1">
      <c r="C84" s="39"/>
      <c r="D84" s="40"/>
      <c r="E84" s="61"/>
      <c r="F84" s="53"/>
      <c r="G84" s="53"/>
      <c r="H84" s="56"/>
      <c r="BF84" s="41"/>
    </row>
    <row r="85" spans="3:58" s="12" customFormat="1">
      <c r="C85" s="39"/>
      <c r="D85" s="40"/>
      <c r="E85" s="61"/>
      <c r="F85" s="53"/>
      <c r="G85" s="53"/>
      <c r="H85" s="56"/>
      <c r="BF85" s="41"/>
    </row>
    <row r="86" spans="3:58" s="12" customFormat="1">
      <c r="C86" s="39"/>
      <c r="D86" s="40"/>
      <c r="E86" s="61"/>
      <c r="F86" s="53"/>
      <c r="G86" s="53"/>
      <c r="H86" s="56"/>
      <c r="BF86" s="41"/>
    </row>
    <row r="87" spans="3:58" s="12" customFormat="1">
      <c r="C87" s="39"/>
      <c r="D87" s="40"/>
      <c r="E87" s="61"/>
      <c r="F87" s="53"/>
      <c r="G87" s="53"/>
      <c r="H87" s="56"/>
      <c r="BF87" s="41"/>
    </row>
    <row r="88" spans="3:58" s="12" customFormat="1">
      <c r="C88" s="39"/>
      <c r="D88" s="40"/>
      <c r="E88" s="61"/>
      <c r="F88" s="53"/>
      <c r="G88" s="53"/>
      <c r="H88" s="56"/>
      <c r="BF88" s="41"/>
    </row>
    <row r="89" spans="3:58" s="12" customFormat="1">
      <c r="C89" s="39"/>
      <c r="D89" s="40"/>
      <c r="E89" s="61"/>
      <c r="F89" s="53"/>
      <c r="G89" s="53"/>
      <c r="H89" s="56"/>
      <c r="BF89" s="41"/>
    </row>
    <row r="90" spans="3:58" s="12" customFormat="1">
      <c r="C90" s="39"/>
      <c r="D90" s="40"/>
      <c r="E90" s="61"/>
      <c r="F90" s="53"/>
      <c r="G90" s="53"/>
      <c r="H90" s="56"/>
      <c r="BF90" s="41"/>
    </row>
    <row r="91" spans="3:58" s="12" customFormat="1">
      <c r="C91" s="39"/>
      <c r="D91" s="40"/>
      <c r="E91" s="61"/>
      <c r="F91" s="53"/>
      <c r="G91" s="53"/>
      <c r="H91" s="56"/>
      <c r="BF91" s="41"/>
    </row>
    <row r="92" spans="3:58" s="12" customFormat="1">
      <c r="C92" s="39"/>
      <c r="D92" s="40"/>
      <c r="E92" s="61"/>
      <c r="F92" s="53"/>
      <c r="G92" s="53"/>
      <c r="H92" s="56"/>
      <c r="BF92" s="41"/>
    </row>
    <row r="93" spans="3:58" s="12" customFormat="1">
      <c r="C93" s="39"/>
      <c r="D93" s="40"/>
      <c r="E93" s="61"/>
      <c r="F93" s="53"/>
      <c r="G93" s="53"/>
      <c r="H93" s="56"/>
      <c r="BF93" s="41"/>
    </row>
    <row r="94" spans="3:58" s="12" customFormat="1">
      <c r="C94" s="39"/>
      <c r="D94" s="40"/>
      <c r="E94" s="61"/>
      <c r="F94" s="53"/>
      <c r="G94" s="53"/>
      <c r="H94" s="56"/>
      <c r="BF94" s="41"/>
    </row>
    <row r="95" spans="3:58" s="12" customFormat="1">
      <c r="C95" s="39"/>
      <c r="D95" s="40"/>
      <c r="E95" s="61"/>
      <c r="F95" s="53"/>
      <c r="G95" s="53"/>
      <c r="H95" s="56"/>
      <c r="BF95" s="41"/>
    </row>
    <row r="96" spans="3:58" s="12" customFormat="1">
      <c r="C96" s="39"/>
      <c r="D96" s="40"/>
      <c r="E96" s="61"/>
      <c r="F96" s="53"/>
      <c r="G96" s="53"/>
      <c r="H96" s="56"/>
      <c r="BF96" s="41"/>
    </row>
    <row r="97" spans="3:58" s="12" customFormat="1">
      <c r="C97" s="39"/>
      <c r="D97" s="40"/>
      <c r="E97" s="61"/>
      <c r="F97" s="53"/>
      <c r="G97" s="53"/>
      <c r="H97" s="56"/>
      <c r="BF97" s="41"/>
    </row>
    <row r="98" spans="3:58" s="12" customFormat="1">
      <c r="C98" s="39"/>
      <c r="D98" s="40"/>
      <c r="E98" s="61"/>
      <c r="F98" s="53"/>
      <c r="G98" s="53"/>
      <c r="H98" s="56"/>
      <c r="BF98" s="41"/>
    </row>
    <row r="99" spans="3:58" s="12" customFormat="1">
      <c r="C99" s="39"/>
      <c r="D99" s="40"/>
      <c r="E99" s="61"/>
      <c r="F99" s="53"/>
      <c r="G99" s="53"/>
      <c r="H99" s="56"/>
      <c r="BF99" s="41"/>
    </row>
    <row r="100" spans="3:58" s="12" customFormat="1">
      <c r="C100" s="39"/>
      <c r="D100" s="40"/>
      <c r="E100" s="61"/>
      <c r="F100" s="53"/>
      <c r="G100" s="53"/>
      <c r="H100" s="56"/>
      <c r="BF100" s="41"/>
    </row>
    <row r="101" spans="3:58" s="12" customFormat="1">
      <c r="C101" s="39"/>
      <c r="D101" s="40"/>
      <c r="E101" s="61"/>
      <c r="F101" s="53"/>
      <c r="G101" s="53"/>
      <c r="H101" s="56"/>
      <c r="BF101" s="41"/>
    </row>
    <row r="102" spans="3:58" s="12" customFormat="1">
      <c r="C102" s="39"/>
      <c r="D102" s="40"/>
      <c r="E102" s="61"/>
      <c r="F102" s="53"/>
      <c r="G102" s="53"/>
      <c r="H102" s="56"/>
      <c r="BF102" s="41"/>
    </row>
    <row r="103" spans="3:58" s="12" customFormat="1">
      <c r="C103" s="39"/>
      <c r="D103" s="40"/>
      <c r="E103" s="61"/>
      <c r="F103" s="53"/>
      <c r="G103" s="53"/>
      <c r="H103" s="56"/>
      <c r="BF103" s="41"/>
    </row>
    <row r="104" spans="3:58" s="12" customFormat="1">
      <c r="C104" s="39"/>
      <c r="D104" s="40"/>
      <c r="E104" s="61"/>
      <c r="F104" s="53"/>
      <c r="G104" s="53"/>
      <c r="H104" s="56"/>
      <c r="BF104" s="41"/>
    </row>
    <row r="105" spans="3:58" s="12" customFormat="1">
      <c r="C105" s="39"/>
      <c r="D105" s="40"/>
      <c r="E105" s="61"/>
      <c r="F105" s="53"/>
      <c r="G105" s="53"/>
      <c r="H105" s="56"/>
      <c r="BF105" s="41"/>
    </row>
    <row r="106" spans="3:58" s="12" customFormat="1">
      <c r="C106" s="39"/>
      <c r="D106" s="40"/>
      <c r="E106" s="61"/>
      <c r="F106" s="53"/>
      <c r="G106" s="53"/>
      <c r="H106" s="56"/>
      <c r="BF106" s="41"/>
    </row>
    <row r="107" spans="3:58" s="12" customFormat="1">
      <c r="C107" s="39"/>
      <c r="D107" s="40"/>
      <c r="E107" s="61"/>
      <c r="F107" s="53"/>
      <c r="G107" s="53"/>
      <c r="H107" s="56"/>
      <c r="BF107" s="41"/>
    </row>
    <row r="108" spans="3:58" s="12" customFormat="1">
      <c r="C108" s="39"/>
      <c r="D108" s="40"/>
      <c r="E108" s="61"/>
      <c r="F108" s="53"/>
      <c r="G108" s="53"/>
      <c r="H108" s="56"/>
      <c r="BF108" s="41"/>
    </row>
    <row r="109" spans="3:58" s="12" customFormat="1">
      <c r="C109" s="39"/>
      <c r="D109" s="40"/>
      <c r="E109" s="61"/>
      <c r="F109" s="53"/>
      <c r="G109" s="53"/>
      <c r="H109" s="56"/>
      <c r="BF109" s="41"/>
    </row>
    <row r="110" spans="3:58" s="12" customFormat="1">
      <c r="C110" s="39"/>
      <c r="D110" s="40"/>
      <c r="E110" s="61"/>
      <c r="F110" s="53"/>
      <c r="G110" s="53"/>
      <c r="H110" s="56"/>
      <c r="BF110" s="41"/>
    </row>
    <row r="111" spans="3:58" s="12" customFormat="1">
      <c r="C111" s="39"/>
      <c r="D111" s="40"/>
      <c r="E111" s="61"/>
      <c r="F111" s="53"/>
      <c r="G111" s="53"/>
      <c r="H111" s="56"/>
      <c r="BF111" s="41"/>
    </row>
    <row r="112" spans="3:58" s="12" customFormat="1">
      <c r="C112" s="39"/>
      <c r="D112" s="40"/>
      <c r="E112" s="61"/>
      <c r="F112" s="53"/>
      <c r="G112" s="53"/>
      <c r="H112" s="56"/>
      <c r="BF112" s="41"/>
    </row>
    <row r="113" spans="3:58" s="12" customFormat="1">
      <c r="C113" s="39"/>
      <c r="D113" s="40"/>
      <c r="E113" s="61"/>
      <c r="F113" s="53"/>
      <c r="G113" s="53"/>
      <c r="H113" s="56"/>
      <c r="BF113" s="41"/>
    </row>
    <row r="114" spans="3:58" s="12" customFormat="1">
      <c r="C114" s="39"/>
      <c r="D114" s="40"/>
      <c r="E114" s="61"/>
      <c r="F114" s="53"/>
      <c r="G114" s="53"/>
      <c r="H114" s="56"/>
      <c r="BF114" s="41"/>
    </row>
    <row r="115" spans="3:58" s="12" customFormat="1">
      <c r="C115" s="39"/>
      <c r="D115" s="40"/>
      <c r="E115" s="61"/>
      <c r="F115" s="53"/>
      <c r="G115" s="53"/>
      <c r="H115" s="56"/>
      <c r="BF115" s="41"/>
    </row>
    <row r="116" spans="3:58" s="12" customFormat="1">
      <c r="C116" s="39"/>
      <c r="D116" s="40"/>
      <c r="E116" s="61"/>
      <c r="F116" s="53"/>
      <c r="G116" s="53"/>
      <c r="H116" s="56"/>
      <c r="BF116" s="41"/>
    </row>
    <row r="117" spans="3:58" s="12" customFormat="1">
      <c r="C117" s="39"/>
      <c r="D117" s="40"/>
      <c r="E117" s="61"/>
      <c r="F117" s="53"/>
      <c r="G117" s="53"/>
      <c r="H117" s="56"/>
      <c r="BF117" s="41"/>
    </row>
    <row r="118" spans="3:58" s="12" customFormat="1">
      <c r="C118" s="39"/>
      <c r="D118" s="40"/>
      <c r="E118" s="61"/>
      <c r="F118" s="53"/>
      <c r="G118" s="53"/>
      <c r="H118" s="56"/>
      <c r="BF118" s="41"/>
    </row>
    <row r="119" spans="3:58" s="12" customFormat="1">
      <c r="C119" s="39"/>
      <c r="D119" s="40"/>
      <c r="E119" s="61"/>
      <c r="F119" s="53"/>
      <c r="G119" s="53"/>
      <c r="H119" s="56"/>
      <c r="BF119" s="41"/>
    </row>
    <row r="120" spans="3:58" s="12" customFormat="1">
      <c r="C120" s="39"/>
      <c r="D120" s="40"/>
      <c r="E120" s="61"/>
      <c r="F120" s="53"/>
      <c r="G120" s="53"/>
      <c r="H120" s="56"/>
      <c r="BF120" s="41"/>
    </row>
    <row r="121" spans="3:58" s="12" customFormat="1">
      <c r="C121" s="39"/>
      <c r="D121" s="40"/>
      <c r="E121" s="61"/>
      <c r="F121" s="53"/>
      <c r="G121" s="53"/>
      <c r="H121" s="56"/>
      <c r="BF121" s="41"/>
    </row>
    <row r="122" spans="3:58" s="12" customFormat="1">
      <c r="C122" s="39"/>
      <c r="D122" s="40"/>
      <c r="E122" s="61"/>
      <c r="F122" s="53"/>
      <c r="G122" s="53"/>
      <c r="H122" s="56"/>
      <c r="BF122" s="41"/>
    </row>
    <row r="123" spans="3:58" s="12" customFormat="1">
      <c r="C123" s="39"/>
      <c r="D123" s="40"/>
      <c r="E123" s="61"/>
      <c r="F123" s="53"/>
      <c r="G123" s="53"/>
      <c r="H123" s="56"/>
      <c r="BF123" s="41"/>
    </row>
    <row r="124" spans="3:58" s="12" customFormat="1">
      <c r="C124" s="39"/>
      <c r="D124" s="40"/>
      <c r="E124" s="61"/>
      <c r="F124" s="53"/>
      <c r="G124" s="53"/>
      <c r="H124" s="56"/>
      <c r="BF124" s="41"/>
    </row>
    <row r="125" spans="3:58" s="12" customFormat="1">
      <c r="C125" s="39"/>
      <c r="D125" s="40"/>
      <c r="E125" s="61"/>
      <c r="F125" s="53"/>
      <c r="G125" s="53"/>
      <c r="H125" s="56"/>
      <c r="BF125" s="41"/>
    </row>
    <row r="126" spans="3:58" s="12" customFormat="1">
      <c r="C126" s="39"/>
      <c r="D126" s="40"/>
      <c r="E126" s="61"/>
      <c r="F126" s="53"/>
      <c r="G126" s="53"/>
      <c r="H126" s="56"/>
      <c r="BF126" s="41"/>
    </row>
    <row r="127" spans="3:58" s="12" customFormat="1">
      <c r="C127" s="39"/>
      <c r="D127" s="40"/>
      <c r="E127" s="61"/>
      <c r="F127" s="53"/>
      <c r="G127" s="53"/>
      <c r="H127" s="56"/>
      <c r="BF127" s="41"/>
    </row>
    <row r="128" spans="3:58" s="12" customFormat="1">
      <c r="C128" s="39"/>
      <c r="D128" s="40"/>
      <c r="E128" s="61"/>
      <c r="F128" s="53"/>
      <c r="G128" s="53"/>
      <c r="H128" s="56"/>
      <c r="BF128" s="41"/>
    </row>
    <row r="129" spans="3:58" s="12" customFormat="1">
      <c r="C129" s="39"/>
      <c r="D129" s="40"/>
      <c r="E129" s="61"/>
      <c r="F129" s="53"/>
      <c r="G129" s="53"/>
      <c r="H129" s="56"/>
      <c r="BF129" s="41"/>
    </row>
    <row r="130" spans="3:58" s="12" customFormat="1">
      <c r="C130" s="39"/>
      <c r="D130" s="40"/>
      <c r="E130" s="61"/>
      <c r="F130" s="53"/>
      <c r="G130" s="53"/>
      <c r="H130" s="56"/>
      <c r="BF130" s="41"/>
    </row>
    <row r="131" spans="3:58" s="12" customFormat="1">
      <c r="C131" s="39"/>
      <c r="D131" s="40"/>
      <c r="E131" s="61"/>
      <c r="F131" s="53"/>
      <c r="G131" s="53"/>
      <c r="H131" s="56"/>
      <c r="BF131" s="41"/>
    </row>
    <row r="132" spans="3:58" s="12" customFormat="1">
      <c r="C132" s="39"/>
      <c r="D132" s="40"/>
      <c r="E132" s="61"/>
      <c r="F132" s="53"/>
      <c r="G132" s="53"/>
      <c r="H132" s="56"/>
      <c r="BF132" s="41"/>
    </row>
    <row r="133" spans="3:58" s="12" customFormat="1">
      <c r="C133" s="39"/>
      <c r="D133" s="40"/>
      <c r="E133" s="61"/>
      <c r="F133" s="53"/>
      <c r="G133" s="53"/>
      <c r="H133" s="56"/>
      <c r="BF133" s="41"/>
    </row>
    <row r="134" spans="3:58" s="12" customFormat="1">
      <c r="C134" s="39"/>
      <c r="D134" s="40"/>
      <c r="E134" s="61"/>
      <c r="F134" s="53"/>
      <c r="G134" s="53"/>
      <c r="H134" s="56"/>
      <c r="BF134" s="41"/>
    </row>
    <row r="135" spans="3:58" s="12" customFormat="1">
      <c r="C135" s="39"/>
      <c r="D135" s="40"/>
      <c r="E135" s="61"/>
      <c r="F135" s="53"/>
      <c r="G135" s="53"/>
      <c r="H135" s="56"/>
      <c r="BF135" s="41"/>
    </row>
    <row r="136" spans="3:58" s="12" customFormat="1">
      <c r="C136" s="39"/>
      <c r="D136" s="40"/>
      <c r="E136" s="61"/>
      <c r="F136" s="53"/>
      <c r="G136" s="53"/>
      <c r="H136" s="56"/>
      <c r="BF136" s="41"/>
    </row>
    <row r="137" spans="3:58" s="12" customFormat="1">
      <c r="C137" s="39"/>
      <c r="D137" s="40"/>
      <c r="E137" s="61"/>
      <c r="F137" s="53"/>
      <c r="G137" s="53"/>
      <c r="H137" s="56"/>
      <c r="BF137" s="41"/>
    </row>
    <row r="138" spans="3:58" s="12" customFormat="1">
      <c r="C138" s="39"/>
      <c r="D138" s="40"/>
      <c r="E138" s="61"/>
      <c r="F138" s="53"/>
      <c r="G138" s="53"/>
      <c r="H138" s="56"/>
      <c r="BF138" s="41"/>
    </row>
    <row r="139" spans="3:58" s="12" customFormat="1">
      <c r="C139" s="39"/>
      <c r="D139" s="40"/>
      <c r="E139" s="61"/>
      <c r="F139" s="53"/>
      <c r="G139" s="53"/>
      <c r="H139" s="56"/>
      <c r="BF139" s="41"/>
    </row>
    <row r="140" spans="3:58" s="12" customFormat="1">
      <c r="C140" s="39"/>
      <c r="D140" s="40"/>
      <c r="E140" s="61"/>
      <c r="F140" s="53"/>
      <c r="G140" s="53"/>
      <c r="H140" s="56"/>
      <c r="BF140" s="41"/>
    </row>
    <row r="141" spans="3:58" s="12" customFormat="1">
      <c r="C141" s="39"/>
      <c r="D141" s="40"/>
      <c r="E141" s="61"/>
      <c r="F141" s="53"/>
      <c r="G141" s="53"/>
      <c r="H141" s="56"/>
      <c r="BF141" s="41"/>
    </row>
    <row r="142" spans="3:58" s="12" customFormat="1">
      <c r="C142" s="39"/>
      <c r="D142" s="40"/>
      <c r="E142" s="61"/>
      <c r="F142" s="53"/>
      <c r="G142" s="53"/>
      <c r="H142" s="56"/>
      <c r="BF142" s="41"/>
    </row>
    <row r="143" spans="3:58" s="12" customFormat="1">
      <c r="C143" s="39"/>
      <c r="D143" s="40"/>
      <c r="E143" s="61"/>
      <c r="F143" s="53"/>
      <c r="G143" s="53"/>
      <c r="H143" s="56"/>
      <c r="BF143" s="41"/>
    </row>
    <row r="144" spans="3:58" s="12" customFormat="1">
      <c r="C144" s="39"/>
      <c r="D144" s="40"/>
      <c r="E144" s="61"/>
      <c r="F144" s="53"/>
      <c r="G144" s="53"/>
      <c r="H144" s="56"/>
      <c r="BF144" s="41"/>
    </row>
    <row r="145" spans="3:58" s="12" customFormat="1">
      <c r="C145" s="39"/>
      <c r="D145" s="40"/>
      <c r="E145" s="61"/>
      <c r="F145" s="53"/>
      <c r="G145" s="53"/>
      <c r="H145" s="56"/>
      <c r="BF145" s="41"/>
    </row>
    <row r="146" spans="3:58" s="12" customFormat="1">
      <c r="C146" s="39"/>
      <c r="D146" s="40"/>
      <c r="E146" s="61"/>
      <c r="F146" s="53"/>
      <c r="G146" s="53"/>
      <c r="H146" s="56"/>
      <c r="BF146" s="41"/>
    </row>
    <row r="147" spans="3:58" s="12" customFormat="1">
      <c r="C147" s="39"/>
      <c r="D147" s="40"/>
      <c r="E147" s="61"/>
      <c r="F147" s="53"/>
      <c r="G147" s="53"/>
      <c r="H147" s="56"/>
      <c r="BF147" s="41"/>
    </row>
    <row r="148" spans="3:58" s="12" customFormat="1">
      <c r="C148" s="39"/>
      <c r="D148" s="40"/>
      <c r="E148" s="61"/>
      <c r="F148" s="53"/>
      <c r="G148" s="53"/>
      <c r="H148" s="56"/>
      <c r="BF148" s="41"/>
    </row>
    <row r="149" spans="3:58" s="12" customFormat="1">
      <c r="C149" s="39"/>
      <c r="D149" s="40"/>
      <c r="E149" s="61"/>
      <c r="F149" s="53"/>
      <c r="G149" s="53"/>
      <c r="H149" s="56"/>
      <c r="BF149" s="41"/>
    </row>
    <row r="150" spans="3:58" s="12" customFormat="1">
      <c r="C150" s="39"/>
      <c r="D150" s="40"/>
      <c r="E150" s="61"/>
      <c r="F150" s="53"/>
      <c r="G150" s="53"/>
      <c r="H150" s="56"/>
      <c r="BF150" s="41"/>
    </row>
    <row r="151" spans="3:58" s="12" customFormat="1">
      <c r="C151" s="39"/>
      <c r="D151" s="40"/>
      <c r="E151" s="61"/>
      <c r="F151" s="53"/>
      <c r="G151" s="53"/>
      <c r="H151" s="56"/>
      <c r="BF151" s="41"/>
    </row>
    <row r="152" spans="3:58" s="12" customFormat="1">
      <c r="C152" s="39"/>
      <c r="D152" s="40"/>
      <c r="E152" s="61"/>
      <c r="F152" s="53"/>
      <c r="G152" s="53"/>
      <c r="H152" s="56"/>
      <c r="BF152" s="41"/>
    </row>
    <row r="153" spans="3:58" s="12" customFormat="1">
      <c r="C153" s="39"/>
      <c r="D153" s="40"/>
      <c r="E153" s="61"/>
      <c r="F153" s="53"/>
      <c r="G153" s="53"/>
      <c r="H153" s="56"/>
      <c r="BF153" s="41"/>
    </row>
    <row r="154" spans="3:58" s="12" customFormat="1">
      <c r="C154" s="39"/>
      <c r="D154" s="40"/>
      <c r="E154" s="61"/>
      <c r="F154" s="53"/>
      <c r="G154" s="53"/>
      <c r="H154" s="56"/>
      <c r="BF154" s="41"/>
    </row>
    <row r="155" spans="3:58" s="12" customFormat="1">
      <c r="C155" s="39"/>
      <c r="D155" s="40"/>
      <c r="E155" s="61"/>
      <c r="F155" s="53"/>
      <c r="G155" s="53"/>
      <c r="H155" s="56"/>
      <c r="BF155" s="41"/>
    </row>
    <row r="156" spans="3:58" s="12" customFormat="1">
      <c r="C156" s="39"/>
      <c r="D156" s="40"/>
      <c r="E156" s="61"/>
      <c r="F156" s="53"/>
      <c r="G156" s="53"/>
      <c r="H156" s="56"/>
      <c r="BF156" s="41"/>
    </row>
    <row r="157" spans="3:58" s="12" customFormat="1">
      <c r="C157" s="39"/>
      <c r="D157" s="40"/>
      <c r="E157" s="61"/>
      <c r="F157" s="53"/>
      <c r="G157" s="53"/>
      <c r="H157" s="56"/>
      <c r="BF157" s="41"/>
    </row>
    <row r="158" spans="3:58" s="12" customFormat="1">
      <c r="C158" s="39"/>
      <c r="D158" s="40"/>
      <c r="E158" s="61"/>
      <c r="F158" s="53"/>
      <c r="G158" s="53"/>
      <c r="H158" s="56"/>
      <c r="BF158" s="41"/>
    </row>
    <row r="159" spans="3:58" s="12" customFormat="1">
      <c r="C159" s="39"/>
      <c r="D159" s="40"/>
      <c r="E159" s="61"/>
      <c r="F159" s="53"/>
      <c r="G159" s="53"/>
      <c r="H159" s="56"/>
      <c r="BF159" s="41"/>
    </row>
    <row r="160" spans="3:58" s="12" customFormat="1">
      <c r="C160" s="39"/>
      <c r="D160" s="40"/>
      <c r="E160" s="61"/>
      <c r="F160" s="53"/>
      <c r="G160" s="53"/>
      <c r="H160" s="56"/>
      <c r="BF160" s="41"/>
    </row>
    <row r="161" spans="3:58" s="12" customFormat="1">
      <c r="C161" s="39"/>
      <c r="D161" s="40"/>
      <c r="E161" s="61"/>
      <c r="F161" s="53"/>
      <c r="G161" s="53"/>
      <c r="H161" s="56"/>
      <c r="BF161" s="41"/>
    </row>
    <row r="162" spans="3:58" s="12" customFormat="1">
      <c r="C162" s="39"/>
      <c r="D162" s="40"/>
      <c r="E162" s="61"/>
      <c r="F162" s="53"/>
      <c r="G162" s="53"/>
      <c r="H162" s="56"/>
      <c r="BF162" s="41"/>
    </row>
    <row r="163" spans="3:58" s="12" customFormat="1">
      <c r="C163" s="39"/>
      <c r="D163" s="40"/>
      <c r="E163" s="61"/>
      <c r="F163" s="53"/>
      <c r="G163" s="53"/>
      <c r="H163" s="56"/>
      <c r="BF163" s="41"/>
    </row>
    <row r="164" spans="3:58" s="12" customFormat="1">
      <c r="C164" s="39"/>
      <c r="D164" s="40"/>
      <c r="E164" s="61"/>
      <c r="F164" s="53"/>
      <c r="G164" s="53"/>
      <c r="H164" s="56"/>
      <c r="BF164" s="41"/>
    </row>
    <row r="165" spans="3:58" s="12" customFormat="1">
      <c r="C165" s="39"/>
      <c r="D165" s="40"/>
      <c r="E165" s="61"/>
      <c r="F165" s="53"/>
      <c r="G165" s="53"/>
      <c r="H165" s="56"/>
      <c r="BF165" s="41"/>
    </row>
    <row r="166" spans="3:58" s="12" customFormat="1">
      <c r="C166" s="39"/>
      <c r="D166" s="40"/>
      <c r="E166" s="61"/>
      <c r="F166" s="53"/>
      <c r="G166" s="53"/>
      <c r="H166" s="56"/>
      <c r="BF166" s="41"/>
    </row>
    <row r="167" spans="3:58" s="12" customFormat="1">
      <c r="C167" s="39"/>
      <c r="D167" s="40"/>
      <c r="E167" s="61"/>
      <c r="F167" s="53"/>
      <c r="G167" s="53"/>
      <c r="H167" s="56"/>
      <c r="BF167" s="41"/>
    </row>
    <row r="168" spans="3:58" s="12" customFormat="1">
      <c r="C168" s="39"/>
      <c r="D168" s="40"/>
      <c r="E168" s="61"/>
      <c r="F168" s="53"/>
      <c r="G168" s="53"/>
      <c r="H168" s="56"/>
      <c r="BF168" s="41"/>
    </row>
    <row r="169" spans="3:58" s="12" customFormat="1">
      <c r="C169" s="39"/>
      <c r="D169" s="40"/>
      <c r="E169" s="61"/>
      <c r="F169" s="53"/>
      <c r="G169" s="53"/>
      <c r="H169" s="56"/>
      <c r="BF169" s="41"/>
    </row>
    <row r="170" spans="3:58" s="12" customFormat="1">
      <c r="C170" s="39"/>
      <c r="D170" s="40"/>
      <c r="E170" s="61"/>
      <c r="F170" s="53"/>
      <c r="G170" s="53"/>
      <c r="H170" s="56"/>
      <c r="BF170" s="41"/>
    </row>
    <row r="171" spans="3:58" s="12" customFormat="1">
      <c r="C171" s="39"/>
      <c r="D171" s="40"/>
      <c r="E171" s="61"/>
      <c r="F171" s="53"/>
      <c r="G171" s="53"/>
      <c r="H171" s="56"/>
      <c r="BF171" s="41"/>
    </row>
    <row r="172" spans="3:58" s="12" customFormat="1">
      <c r="C172" s="39"/>
      <c r="D172" s="40"/>
      <c r="E172" s="61"/>
      <c r="F172" s="53"/>
      <c r="G172" s="53"/>
      <c r="H172" s="56"/>
      <c r="BF172" s="41"/>
    </row>
    <row r="173" spans="3:58" s="12" customFormat="1">
      <c r="C173" s="39"/>
      <c r="D173" s="40"/>
      <c r="E173" s="61"/>
      <c r="F173" s="53"/>
      <c r="G173" s="53"/>
      <c r="H173" s="56"/>
      <c r="BF173" s="41"/>
    </row>
    <row r="174" spans="3:58" s="12" customFormat="1">
      <c r="C174" s="39"/>
      <c r="D174" s="40"/>
      <c r="E174" s="61"/>
      <c r="F174" s="53"/>
      <c r="G174" s="53"/>
      <c r="H174" s="56"/>
      <c r="BF174" s="41"/>
    </row>
    <row r="175" spans="3:58" s="12" customFormat="1">
      <c r="C175" s="39"/>
      <c r="D175" s="40"/>
      <c r="E175" s="61"/>
      <c r="F175" s="53"/>
      <c r="G175" s="53"/>
      <c r="H175" s="56"/>
      <c r="BF175" s="41"/>
    </row>
    <row r="176" spans="3:58" s="12" customFormat="1">
      <c r="C176" s="39"/>
      <c r="D176" s="40"/>
      <c r="E176" s="61"/>
      <c r="F176" s="53"/>
      <c r="G176" s="53"/>
      <c r="H176" s="56"/>
      <c r="BF176" s="41"/>
    </row>
    <row r="177" spans="3:58" s="12" customFormat="1">
      <c r="C177" s="39"/>
      <c r="D177" s="40"/>
      <c r="E177" s="61"/>
      <c r="F177" s="53"/>
      <c r="G177" s="53"/>
      <c r="H177" s="56"/>
      <c r="BF177" s="41"/>
    </row>
    <row r="178" spans="3:58" s="12" customFormat="1">
      <c r="C178" s="39"/>
      <c r="D178" s="40"/>
      <c r="E178" s="61"/>
      <c r="F178" s="53"/>
      <c r="G178" s="53"/>
      <c r="H178" s="56"/>
      <c r="BF178" s="41"/>
    </row>
    <row r="179" spans="3:58" s="12" customFormat="1">
      <c r="C179" s="39"/>
      <c r="D179" s="40"/>
      <c r="E179" s="61"/>
      <c r="F179" s="53"/>
      <c r="G179" s="53"/>
      <c r="H179" s="56"/>
      <c r="BF179" s="41"/>
    </row>
    <row r="180" spans="3:58" s="12" customFormat="1">
      <c r="C180" s="39"/>
      <c r="D180" s="40"/>
      <c r="E180" s="61"/>
      <c r="F180" s="53"/>
      <c r="G180" s="53"/>
      <c r="H180" s="56"/>
      <c r="BF180" s="41"/>
    </row>
    <row r="181" spans="3:58" s="12" customFormat="1">
      <c r="C181" s="39"/>
      <c r="D181" s="40"/>
      <c r="E181" s="61"/>
      <c r="F181" s="53"/>
      <c r="G181" s="53"/>
      <c r="H181" s="56"/>
      <c r="BF181" s="41"/>
    </row>
    <row r="182" spans="3:58" s="12" customFormat="1">
      <c r="C182" s="39"/>
      <c r="D182" s="40"/>
      <c r="E182" s="61"/>
      <c r="F182" s="53"/>
      <c r="G182" s="53"/>
      <c r="H182" s="56"/>
      <c r="BF182" s="41"/>
    </row>
    <row r="183" spans="3:58" s="12" customFormat="1">
      <c r="C183" s="39"/>
      <c r="D183" s="40"/>
      <c r="E183" s="61"/>
      <c r="F183" s="53"/>
      <c r="G183" s="53"/>
      <c r="H183" s="56"/>
      <c r="BF183" s="41"/>
    </row>
    <row r="184" spans="3:58" s="12" customFormat="1">
      <c r="C184" s="39"/>
      <c r="D184" s="40"/>
      <c r="E184" s="61"/>
      <c r="F184" s="53"/>
      <c r="G184" s="53"/>
      <c r="H184" s="56"/>
      <c r="BF184" s="41"/>
    </row>
    <row r="185" spans="3:58" s="12" customFormat="1">
      <c r="C185" s="39"/>
      <c r="D185" s="40"/>
      <c r="E185" s="61"/>
      <c r="F185" s="53"/>
      <c r="G185" s="53"/>
      <c r="H185" s="56"/>
      <c r="BF185" s="41"/>
    </row>
    <row r="186" spans="3:58" s="12" customFormat="1">
      <c r="C186" s="39"/>
      <c r="D186" s="40"/>
      <c r="E186" s="61"/>
      <c r="F186" s="53"/>
      <c r="G186" s="53"/>
      <c r="H186" s="56"/>
      <c r="BF186" s="41"/>
    </row>
    <row r="187" spans="3:58" s="12" customFormat="1">
      <c r="C187" s="39"/>
      <c r="D187" s="40"/>
      <c r="E187" s="61"/>
      <c r="F187" s="53"/>
      <c r="G187" s="53"/>
      <c r="H187" s="56"/>
      <c r="BF187" s="41"/>
    </row>
    <row r="188" spans="3:58" s="12" customFormat="1">
      <c r="C188" s="39"/>
      <c r="D188" s="40"/>
      <c r="E188" s="61"/>
      <c r="F188" s="53"/>
      <c r="G188" s="53"/>
      <c r="H188" s="56"/>
      <c r="BF188" s="41"/>
    </row>
    <row r="189" spans="3:58" s="12" customFormat="1">
      <c r="C189" s="39"/>
      <c r="D189" s="40"/>
      <c r="E189" s="61"/>
      <c r="F189" s="53"/>
      <c r="G189" s="53"/>
      <c r="H189" s="56"/>
      <c r="BF189" s="41"/>
    </row>
    <row r="190" spans="3:58" s="12" customFormat="1">
      <c r="C190" s="39"/>
      <c r="D190" s="40"/>
      <c r="E190" s="61"/>
      <c r="F190" s="53"/>
      <c r="G190" s="53"/>
      <c r="H190" s="56"/>
      <c r="BF190" s="41"/>
    </row>
    <row r="191" spans="3:58" s="12" customFormat="1">
      <c r="C191" s="39"/>
      <c r="D191" s="40"/>
      <c r="E191" s="61"/>
      <c r="F191" s="53"/>
      <c r="G191" s="53"/>
      <c r="H191" s="56"/>
      <c r="BF191" s="41"/>
    </row>
    <row r="192" spans="3:58" s="12" customFormat="1">
      <c r="C192" s="39"/>
      <c r="D192" s="40"/>
      <c r="E192" s="61"/>
      <c r="F192" s="53"/>
      <c r="G192" s="53"/>
      <c r="H192" s="56"/>
      <c r="BF192" s="41"/>
    </row>
    <row r="193" spans="3:58" s="12" customFormat="1">
      <c r="C193" s="39"/>
      <c r="D193" s="40"/>
      <c r="E193" s="61"/>
      <c r="F193" s="53"/>
      <c r="G193" s="53"/>
      <c r="H193" s="56"/>
      <c r="BF193" s="41"/>
    </row>
    <row r="194" spans="3:58" s="12" customFormat="1">
      <c r="C194" s="39"/>
      <c r="D194" s="40"/>
      <c r="E194" s="61"/>
      <c r="F194" s="53"/>
      <c r="G194" s="53"/>
      <c r="H194" s="56"/>
      <c r="BF194" s="41"/>
    </row>
    <row r="195" spans="3:58" s="12" customFormat="1">
      <c r="C195" s="39"/>
      <c r="D195" s="40"/>
      <c r="E195" s="61"/>
      <c r="F195" s="53"/>
      <c r="G195" s="53"/>
      <c r="H195" s="56"/>
      <c r="BF195" s="41"/>
    </row>
    <row r="196" spans="3:58" s="12" customFormat="1">
      <c r="C196" s="39"/>
      <c r="D196" s="40"/>
      <c r="E196" s="61"/>
      <c r="F196" s="53"/>
      <c r="G196" s="53"/>
      <c r="H196" s="56"/>
      <c r="BF196" s="41"/>
    </row>
    <row r="197" spans="3:58" s="12" customFormat="1">
      <c r="C197" s="39"/>
      <c r="D197" s="40"/>
      <c r="E197" s="61"/>
      <c r="F197" s="53"/>
      <c r="G197" s="53"/>
      <c r="H197" s="56"/>
      <c r="BF197" s="41"/>
    </row>
    <row r="198" spans="3:58" s="12" customFormat="1">
      <c r="C198" s="39"/>
      <c r="D198" s="40"/>
      <c r="E198" s="61"/>
      <c r="F198" s="53"/>
      <c r="G198" s="53"/>
      <c r="H198" s="56"/>
      <c r="BF198" s="41"/>
    </row>
    <row r="199" spans="3:58" s="12" customFormat="1">
      <c r="C199" s="39"/>
      <c r="D199" s="40"/>
      <c r="E199" s="61"/>
      <c r="F199" s="53"/>
      <c r="G199" s="53"/>
      <c r="H199" s="56"/>
      <c r="BF199" s="41"/>
    </row>
    <row r="200" spans="3:58" s="12" customFormat="1">
      <c r="C200" s="39"/>
      <c r="D200" s="40"/>
      <c r="E200" s="61"/>
      <c r="F200" s="53"/>
      <c r="G200" s="53"/>
      <c r="H200" s="56"/>
      <c r="BF200" s="41"/>
    </row>
    <row r="201" spans="3:58" s="12" customFormat="1">
      <c r="C201" s="39"/>
      <c r="D201" s="40"/>
      <c r="E201" s="61"/>
      <c r="F201" s="53"/>
      <c r="G201" s="53"/>
      <c r="H201" s="56"/>
      <c r="BF201" s="41"/>
    </row>
    <row r="202" spans="3:58" s="12" customFormat="1">
      <c r="C202" s="39"/>
      <c r="D202" s="40"/>
      <c r="E202" s="61"/>
      <c r="F202" s="53"/>
      <c r="G202" s="53"/>
      <c r="H202" s="56"/>
      <c r="BF202" s="41"/>
    </row>
    <row r="203" spans="3:58" s="12" customFormat="1">
      <c r="C203" s="39"/>
      <c r="D203" s="40"/>
      <c r="E203" s="61"/>
      <c r="F203" s="53"/>
      <c r="G203" s="53"/>
      <c r="H203" s="56"/>
      <c r="BF203" s="41"/>
    </row>
    <row r="204" spans="3:58" s="12" customFormat="1">
      <c r="C204" s="39"/>
      <c r="D204" s="40"/>
      <c r="E204" s="61"/>
      <c r="F204" s="53"/>
      <c r="G204" s="53"/>
      <c r="H204" s="56"/>
      <c r="BF204" s="41"/>
    </row>
    <row r="205" spans="3:58" s="12" customFormat="1">
      <c r="C205" s="39"/>
      <c r="D205" s="40"/>
      <c r="E205" s="61"/>
      <c r="F205" s="53"/>
      <c r="G205" s="53"/>
      <c r="H205" s="56"/>
      <c r="BF205" s="41"/>
    </row>
    <row r="206" spans="3:58" s="12" customFormat="1">
      <c r="C206" s="39"/>
      <c r="D206" s="40"/>
      <c r="E206" s="61"/>
      <c r="F206" s="53"/>
      <c r="G206" s="53"/>
      <c r="H206" s="56"/>
      <c r="BF206" s="41"/>
    </row>
    <row r="207" spans="3:58" s="12" customFormat="1">
      <c r="C207" s="39"/>
      <c r="D207" s="40"/>
      <c r="E207" s="61"/>
      <c r="F207" s="53"/>
      <c r="G207" s="53"/>
      <c r="H207" s="56"/>
      <c r="BF207" s="41"/>
    </row>
    <row r="208" spans="3:58" s="12" customFormat="1">
      <c r="C208" s="39"/>
      <c r="D208" s="40"/>
      <c r="E208" s="61"/>
      <c r="F208" s="53"/>
      <c r="G208" s="53"/>
      <c r="H208" s="56"/>
      <c r="BF208" s="41"/>
    </row>
    <row r="209" spans="3:58" s="12" customFormat="1">
      <c r="C209" s="39"/>
      <c r="D209" s="40"/>
      <c r="E209" s="61"/>
      <c r="F209" s="53"/>
      <c r="G209" s="53"/>
      <c r="H209" s="56"/>
      <c r="BF209" s="41"/>
    </row>
    <row r="210" spans="3:58" s="12" customFormat="1">
      <c r="C210" s="39"/>
      <c r="D210" s="40"/>
      <c r="E210" s="61"/>
      <c r="F210" s="53"/>
      <c r="G210" s="53"/>
      <c r="H210" s="56"/>
      <c r="BF210" s="41"/>
    </row>
    <row r="211" spans="3:58" s="12" customFormat="1">
      <c r="C211" s="39"/>
      <c r="D211" s="40"/>
      <c r="E211" s="61"/>
      <c r="F211" s="53"/>
      <c r="G211" s="53"/>
      <c r="H211" s="56"/>
      <c r="BF211" s="41"/>
    </row>
    <row r="212" spans="3:58" s="12" customFormat="1">
      <c r="C212" s="39"/>
      <c r="D212" s="40"/>
      <c r="E212" s="61"/>
      <c r="F212" s="53"/>
      <c r="G212" s="53"/>
      <c r="H212" s="56"/>
      <c r="BF212" s="41"/>
    </row>
    <row r="213" spans="3:58" s="12" customFormat="1">
      <c r="C213" s="39"/>
      <c r="D213" s="40"/>
      <c r="E213" s="61"/>
      <c r="F213" s="53"/>
      <c r="G213" s="53"/>
      <c r="H213" s="56"/>
      <c r="BF213" s="41"/>
    </row>
    <row r="214" spans="3:58" s="12" customFormat="1">
      <c r="C214" s="39"/>
      <c r="D214" s="40"/>
      <c r="E214" s="61"/>
      <c r="F214" s="53"/>
      <c r="G214" s="53"/>
      <c r="H214" s="56"/>
      <c r="BF214" s="41"/>
    </row>
    <row r="215" spans="3:58" s="12" customFormat="1">
      <c r="C215" s="39"/>
      <c r="D215" s="40"/>
      <c r="E215" s="61"/>
      <c r="F215" s="53"/>
      <c r="G215" s="53"/>
      <c r="H215" s="56"/>
      <c r="BF215" s="41"/>
    </row>
    <row r="216" spans="3:58" s="12" customFormat="1">
      <c r="C216" s="39"/>
      <c r="D216" s="40"/>
      <c r="E216" s="61"/>
      <c r="F216" s="53"/>
      <c r="G216" s="53"/>
      <c r="H216" s="56"/>
      <c r="BF216" s="41"/>
    </row>
    <row r="217" spans="3:58" s="12" customFormat="1">
      <c r="C217" s="39"/>
      <c r="D217" s="40"/>
      <c r="E217" s="61"/>
      <c r="F217" s="53"/>
      <c r="G217" s="53"/>
      <c r="H217" s="56"/>
      <c r="BF217" s="41"/>
    </row>
    <row r="218" spans="3:58" s="12" customFormat="1">
      <c r="C218" s="39"/>
      <c r="D218" s="40"/>
      <c r="E218" s="61"/>
      <c r="F218" s="53"/>
      <c r="G218" s="53"/>
      <c r="H218" s="56"/>
      <c r="BF218" s="41"/>
    </row>
    <row r="219" spans="3:58" s="12" customFormat="1">
      <c r="C219" s="39"/>
      <c r="D219" s="40"/>
      <c r="E219" s="61"/>
      <c r="F219" s="53"/>
      <c r="G219" s="53"/>
      <c r="H219" s="56"/>
      <c r="BF219" s="41"/>
    </row>
    <row r="220" spans="3:58" s="12" customFormat="1">
      <c r="C220" s="39"/>
      <c r="D220" s="40"/>
      <c r="E220" s="61"/>
      <c r="F220" s="53"/>
      <c r="G220" s="53"/>
      <c r="H220" s="56"/>
      <c r="BF220" s="41"/>
    </row>
    <row r="221" spans="3:58" s="12" customFormat="1">
      <c r="C221" s="39"/>
      <c r="D221" s="40"/>
      <c r="E221" s="61"/>
      <c r="F221" s="53"/>
      <c r="G221" s="53"/>
      <c r="H221" s="56"/>
      <c r="BF221" s="41"/>
    </row>
    <row r="222" spans="3:58" s="12" customFormat="1">
      <c r="C222" s="39"/>
      <c r="D222" s="40"/>
      <c r="E222" s="61"/>
      <c r="F222" s="53"/>
      <c r="G222" s="53"/>
      <c r="H222" s="56"/>
      <c r="BF222" s="41"/>
    </row>
    <row r="223" spans="3:58" s="12" customFormat="1">
      <c r="C223" s="39"/>
      <c r="D223" s="40"/>
      <c r="E223" s="61"/>
      <c r="F223" s="53"/>
      <c r="G223" s="53"/>
      <c r="H223" s="56"/>
      <c r="BF223" s="41"/>
    </row>
    <row r="224" spans="3:58" s="12" customFormat="1">
      <c r="C224" s="39"/>
      <c r="D224" s="40"/>
      <c r="E224" s="61"/>
      <c r="F224" s="53"/>
      <c r="G224" s="53"/>
      <c r="H224" s="56"/>
      <c r="BF224" s="41"/>
    </row>
    <row r="225" spans="3:58" s="12" customFormat="1">
      <c r="C225" s="39"/>
      <c r="D225" s="40"/>
      <c r="E225" s="61"/>
      <c r="F225" s="53"/>
      <c r="G225" s="53"/>
      <c r="H225" s="56"/>
      <c r="BF225" s="41"/>
    </row>
    <row r="226" spans="3:58" s="12" customFormat="1">
      <c r="C226" s="39"/>
      <c r="D226" s="40"/>
      <c r="E226" s="61"/>
      <c r="F226" s="53"/>
      <c r="G226" s="53"/>
      <c r="H226" s="56"/>
      <c r="BF226" s="41"/>
    </row>
    <row r="227" spans="3:58" s="12" customFormat="1">
      <c r="C227" s="39"/>
      <c r="D227" s="40"/>
      <c r="E227" s="61"/>
      <c r="F227" s="53"/>
      <c r="G227" s="53"/>
      <c r="H227" s="56"/>
      <c r="BF227" s="41"/>
    </row>
    <row r="228" spans="3:58" s="12" customFormat="1">
      <c r="C228" s="39"/>
      <c r="D228" s="40"/>
      <c r="E228" s="61"/>
      <c r="F228" s="53"/>
      <c r="G228" s="53"/>
      <c r="H228" s="56"/>
      <c r="BF228" s="41"/>
    </row>
    <row r="229" spans="3:58" s="12" customFormat="1">
      <c r="C229" s="39"/>
      <c r="D229" s="40"/>
      <c r="E229" s="61"/>
      <c r="F229" s="53"/>
      <c r="G229" s="53"/>
      <c r="H229" s="56"/>
      <c r="BF229" s="41"/>
    </row>
    <row r="230" spans="3:58" s="12" customFormat="1">
      <c r="C230" s="39"/>
      <c r="D230" s="40"/>
      <c r="E230" s="61"/>
      <c r="F230" s="53"/>
      <c r="G230" s="53"/>
      <c r="H230" s="56"/>
      <c r="BF230" s="41"/>
    </row>
    <row r="231" spans="3:58" s="12" customFormat="1">
      <c r="C231" s="39"/>
      <c r="D231" s="40"/>
      <c r="E231" s="61"/>
      <c r="F231" s="53"/>
      <c r="G231" s="53"/>
      <c r="H231" s="56"/>
      <c r="BF231" s="41"/>
    </row>
    <row r="232" spans="3:58" s="12" customFormat="1">
      <c r="C232" s="39"/>
      <c r="D232" s="40"/>
      <c r="E232" s="61"/>
      <c r="F232" s="53"/>
      <c r="G232" s="53"/>
      <c r="H232" s="56"/>
      <c r="BF232" s="41"/>
    </row>
    <row r="233" spans="3:58" s="12" customFormat="1">
      <c r="C233" s="39"/>
      <c r="D233" s="40"/>
      <c r="E233" s="61"/>
      <c r="F233" s="53"/>
      <c r="G233" s="53"/>
      <c r="H233" s="56"/>
      <c r="BF233" s="41"/>
    </row>
    <row r="234" spans="3:58" s="12" customFormat="1">
      <c r="C234" s="39"/>
      <c r="D234" s="40"/>
      <c r="E234" s="61"/>
      <c r="F234" s="53"/>
      <c r="G234" s="53"/>
      <c r="H234" s="56"/>
      <c r="BF234" s="41"/>
    </row>
    <row r="235" spans="3:58" s="12" customFormat="1">
      <c r="C235" s="39"/>
      <c r="D235" s="40"/>
      <c r="E235" s="61"/>
      <c r="F235" s="53"/>
      <c r="G235" s="53"/>
      <c r="H235" s="56"/>
      <c r="BF235" s="41"/>
    </row>
    <row r="236" spans="3:58" s="12" customFormat="1">
      <c r="C236" s="39"/>
      <c r="D236" s="40"/>
      <c r="E236" s="61"/>
      <c r="F236" s="53"/>
      <c r="G236" s="53"/>
      <c r="H236" s="56"/>
      <c r="BF236" s="41"/>
    </row>
    <row r="237" spans="3:58" s="12" customFormat="1">
      <c r="C237" s="39"/>
      <c r="D237" s="40"/>
      <c r="E237" s="61"/>
      <c r="F237" s="53"/>
      <c r="G237" s="53"/>
      <c r="H237" s="56"/>
      <c r="BF237" s="41"/>
    </row>
    <row r="238" spans="3:58" s="12" customFormat="1">
      <c r="C238" s="39"/>
      <c r="D238" s="40"/>
      <c r="E238" s="61"/>
      <c r="F238" s="53"/>
      <c r="G238" s="53"/>
      <c r="H238" s="56"/>
      <c r="BF238" s="41"/>
    </row>
    <row r="239" spans="3:58" s="12" customFormat="1">
      <c r="C239" s="39"/>
      <c r="D239" s="40"/>
      <c r="E239" s="61"/>
      <c r="F239" s="53"/>
      <c r="G239" s="53"/>
      <c r="H239" s="56"/>
      <c r="BF239" s="41"/>
    </row>
    <row r="240" spans="3:58" s="12" customFormat="1">
      <c r="C240" s="39"/>
      <c r="D240" s="40"/>
      <c r="E240" s="61"/>
      <c r="F240" s="53"/>
      <c r="G240" s="53"/>
      <c r="H240" s="56"/>
      <c r="BF240" s="41"/>
    </row>
    <row r="241" spans="3:58" s="12" customFormat="1">
      <c r="C241" s="39"/>
      <c r="D241" s="40"/>
      <c r="E241" s="61"/>
      <c r="F241" s="53"/>
      <c r="G241" s="53"/>
      <c r="H241" s="56"/>
      <c r="BF241" s="41"/>
    </row>
    <row r="242" spans="3:58" s="12" customFormat="1">
      <c r="C242" s="39"/>
      <c r="D242" s="40"/>
      <c r="E242" s="61"/>
      <c r="F242" s="53"/>
      <c r="G242" s="53"/>
      <c r="H242" s="56"/>
      <c r="BF242" s="41"/>
    </row>
    <row r="243" spans="3:58" s="12" customFormat="1">
      <c r="C243" s="39"/>
      <c r="D243" s="40"/>
      <c r="E243" s="61"/>
      <c r="F243" s="53"/>
      <c r="G243" s="53"/>
      <c r="H243" s="56"/>
      <c r="BF243" s="41"/>
    </row>
    <row r="244" spans="3:58" s="12" customFormat="1">
      <c r="C244" s="39"/>
      <c r="D244" s="40"/>
      <c r="E244" s="61"/>
      <c r="F244" s="53"/>
      <c r="G244" s="53"/>
      <c r="H244" s="56"/>
      <c r="BF244" s="41"/>
    </row>
    <row r="245" spans="3:58" s="12" customFormat="1">
      <c r="C245" s="39"/>
      <c r="D245" s="40"/>
      <c r="E245" s="61"/>
      <c r="F245" s="53"/>
      <c r="G245" s="53"/>
      <c r="H245" s="56"/>
      <c r="BF245" s="41"/>
    </row>
    <row r="246" spans="3:58" s="12" customFormat="1">
      <c r="C246" s="39"/>
      <c r="D246" s="40"/>
      <c r="E246" s="61"/>
      <c r="F246" s="53"/>
      <c r="G246" s="53"/>
      <c r="H246" s="56"/>
      <c r="BF246" s="41"/>
    </row>
    <row r="247" spans="3:58" s="12" customFormat="1">
      <c r="C247" s="39"/>
      <c r="D247" s="40"/>
      <c r="E247" s="61"/>
      <c r="F247" s="53"/>
      <c r="G247" s="53"/>
      <c r="H247" s="56"/>
      <c r="BF247" s="41"/>
    </row>
    <row r="248" spans="3:58" s="12" customFormat="1">
      <c r="C248" s="39"/>
      <c r="D248" s="40"/>
      <c r="E248" s="61"/>
      <c r="F248" s="53"/>
      <c r="G248" s="53"/>
      <c r="H248" s="56"/>
      <c r="BF248" s="41"/>
    </row>
    <row r="249" spans="3:58" s="12" customFormat="1">
      <c r="C249" s="39"/>
      <c r="D249" s="40"/>
      <c r="E249" s="61"/>
      <c r="F249" s="53"/>
      <c r="G249" s="53"/>
      <c r="H249" s="56"/>
      <c r="BF249" s="41"/>
    </row>
    <row r="250" spans="3:58" s="12" customFormat="1">
      <c r="C250" s="39"/>
      <c r="D250" s="40"/>
      <c r="E250" s="61"/>
      <c r="F250" s="53"/>
      <c r="G250" s="53"/>
      <c r="H250" s="56"/>
      <c r="BF250" s="41"/>
    </row>
    <row r="251" spans="3:58" s="12" customFormat="1">
      <c r="C251" s="39"/>
      <c r="D251" s="40"/>
      <c r="E251" s="61"/>
      <c r="F251" s="53"/>
      <c r="G251" s="53"/>
      <c r="H251" s="56"/>
      <c r="BF251" s="41"/>
    </row>
    <row r="252" spans="3:58" s="12" customFormat="1">
      <c r="C252" s="39"/>
      <c r="D252" s="40"/>
      <c r="E252" s="61"/>
      <c r="F252" s="53"/>
      <c r="G252" s="53"/>
      <c r="H252" s="56"/>
      <c r="BF252" s="41"/>
    </row>
    <row r="253" spans="3:58" s="12" customFormat="1">
      <c r="C253" s="39"/>
      <c r="D253" s="40"/>
      <c r="E253" s="61"/>
      <c r="F253" s="53"/>
      <c r="G253" s="53"/>
      <c r="H253" s="56"/>
      <c r="BF253" s="41"/>
    </row>
    <row r="254" spans="3:58" s="12" customFormat="1">
      <c r="C254" s="39"/>
      <c r="D254" s="40"/>
      <c r="E254" s="61"/>
      <c r="F254" s="53"/>
      <c r="G254" s="53"/>
      <c r="H254" s="56"/>
      <c r="BF254" s="41"/>
    </row>
    <row r="255" spans="3:58" s="12" customFormat="1">
      <c r="C255" s="39"/>
      <c r="D255" s="40"/>
      <c r="E255" s="61"/>
      <c r="F255" s="53"/>
      <c r="G255" s="53"/>
      <c r="H255" s="56"/>
      <c r="BF255" s="41"/>
    </row>
    <row r="256" spans="3:58" s="12" customFormat="1">
      <c r="C256" s="39"/>
      <c r="D256" s="40"/>
      <c r="E256" s="61"/>
      <c r="F256" s="53"/>
      <c r="G256" s="53"/>
      <c r="H256" s="56"/>
      <c r="BF256" s="41"/>
    </row>
    <row r="257" spans="3:58" s="12" customFormat="1">
      <c r="C257" s="39"/>
      <c r="D257" s="40"/>
      <c r="E257" s="61"/>
      <c r="F257" s="53"/>
      <c r="G257" s="53"/>
      <c r="H257" s="56"/>
      <c r="BF257" s="41"/>
    </row>
    <row r="258" spans="3:58" s="12" customFormat="1">
      <c r="C258" s="39"/>
      <c r="D258" s="40"/>
      <c r="E258" s="61"/>
      <c r="F258" s="53"/>
      <c r="G258" s="53"/>
      <c r="H258" s="56"/>
      <c r="BF258" s="41"/>
    </row>
    <row r="259" spans="3:58" s="12" customFormat="1">
      <c r="C259" s="39"/>
      <c r="D259" s="40"/>
      <c r="E259" s="61"/>
      <c r="F259" s="53"/>
      <c r="G259" s="53"/>
      <c r="H259" s="56"/>
      <c r="BF259" s="41"/>
    </row>
    <row r="260" spans="3:58" s="12" customFormat="1">
      <c r="C260" s="39"/>
      <c r="D260" s="40"/>
      <c r="E260" s="61"/>
      <c r="F260" s="53"/>
      <c r="G260" s="53"/>
      <c r="H260" s="56"/>
      <c r="BF260" s="41"/>
    </row>
    <row r="261" spans="3:58" s="12" customFormat="1">
      <c r="C261" s="39"/>
      <c r="D261" s="40"/>
      <c r="E261" s="61"/>
      <c r="F261" s="53"/>
      <c r="G261" s="53"/>
      <c r="H261" s="56"/>
      <c r="BF261" s="41"/>
    </row>
    <row r="262" spans="3:58" s="12" customFormat="1">
      <c r="C262" s="39"/>
      <c r="D262" s="40"/>
      <c r="E262" s="61"/>
      <c r="F262" s="53"/>
      <c r="G262" s="53"/>
      <c r="H262" s="56"/>
      <c r="BF262" s="41"/>
    </row>
    <row r="263" spans="3:58" s="12" customFormat="1">
      <c r="C263" s="39"/>
      <c r="D263" s="40"/>
      <c r="E263" s="61"/>
      <c r="F263" s="53"/>
      <c r="G263" s="53"/>
      <c r="H263" s="56"/>
      <c r="BF263" s="41"/>
    </row>
    <row r="264" spans="3:58" s="12" customFormat="1">
      <c r="C264" s="39"/>
      <c r="D264" s="40"/>
      <c r="E264" s="61"/>
      <c r="F264" s="53"/>
      <c r="G264" s="53"/>
      <c r="H264" s="56"/>
      <c r="BF264" s="41"/>
    </row>
    <row r="265" spans="3:58" s="12" customFormat="1">
      <c r="C265" s="39"/>
      <c r="D265" s="40"/>
      <c r="E265" s="61"/>
      <c r="F265" s="53"/>
      <c r="G265" s="53"/>
      <c r="H265" s="56"/>
      <c r="BF265" s="41"/>
    </row>
    <row r="266" spans="3:58" s="12" customFormat="1">
      <c r="C266" s="39"/>
      <c r="D266" s="40"/>
      <c r="E266" s="61"/>
      <c r="F266" s="53"/>
      <c r="G266" s="53"/>
      <c r="H266" s="56"/>
      <c r="BF266" s="41"/>
    </row>
    <row r="267" spans="3:58" s="12" customFormat="1">
      <c r="C267" s="39"/>
      <c r="D267" s="40"/>
      <c r="E267" s="61"/>
      <c r="F267" s="53"/>
      <c r="G267" s="53"/>
      <c r="H267" s="56"/>
      <c r="BF267" s="41"/>
    </row>
    <row r="268" spans="3:58" s="12" customFormat="1">
      <c r="C268" s="39"/>
      <c r="D268" s="40"/>
      <c r="E268" s="61"/>
      <c r="F268" s="53"/>
      <c r="G268" s="53"/>
      <c r="H268" s="56"/>
      <c r="BF268" s="41"/>
    </row>
    <row r="269" spans="3:58" s="12" customFormat="1">
      <c r="C269" s="39"/>
      <c r="D269" s="40"/>
      <c r="E269" s="61"/>
      <c r="F269" s="53"/>
      <c r="G269" s="53"/>
      <c r="H269" s="56"/>
      <c r="BF269" s="41"/>
    </row>
    <row r="270" spans="3:58" s="12" customFormat="1">
      <c r="C270" s="39"/>
      <c r="D270" s="40"/>
      <c r="E270" s="61"/>
      <c r="F270" s="53"/>
      <c r="G270" s="53"/>
      <c r="H270" s="56"/>
      <c r="BF270" s="41"/>
    </row>
    <row r="271" spans="3:58" s="12" customFormat="1">
      <c r="C271" s="39"/>
      <c r="D271" s="40"/>
      <c r="E271" s="61"/>
      <c r="F271" s="53"/>
      <c r="G271" s="53"/>
      <c r="H271" s="56"/>
      <c r="BF271" s="41"/>
    </row>
    <row r="272" spans="3:58" s="12" customFormat="1">
      <c r="C272" s="39"/>
      <c r="D272" s="40"/>
      <c r="E272" s="61"/>
      <c r="F272" s="53"/>
      <c r="G272" s="53"/>
      <c r="H272" s="56"/>
      <c r="BF272" s="41"/>
    </row>
    <row r="273" spans="3:60" s="12" customFormat="1">
      <c r="C273" s="39"/>
      <c r="D273" s="40"/>
      <c r="E273" s="61"/>
      <c r="F273" s="53"/>
      <c r="G273" s="53"/>
      <c r="H273" s="56"/>
      <c r="BF273" s="41"/>
    </row>
    <row r="274" spans="3:60" s="12" customFormat="1">
      <c r="C274" s="39"/>
      <c r="D274" s="40"/>
      <c r="E274" s="61"/>
      <c r="F274" s="53"/>
      <c r="G274" s="53"/>
      <c r="H274" s="56"/>
      <c r="BF274" s="41"/>
    </row>
    <row r="275" spans="3:60" s="12" customFormat="1">
      <c r="C275" s="39"/>
      <c r="D275" s="40"/>
      <c r="E275" s="61"/>
      <c r="F275" s="53"/>
      <c r="G275" s="53"/>
      <c r="H275" s="56"/>
      <c r="BF275" s="41"/>
    </row>
    <row r="276" spans="3:60" s="12" customFormat="1">
      <c r="C276" s="39"/>
      <c r="D276" s="40"/>
      <c r="E276" s="61"/>
      <c r="F276" s="53"/>
      <c r="G276" s="53"/>
      <c r="H276" s="56"/>
      <c r="BF276" s="41"/>
    </row>
    <row r="277" spans="3:60" s="12" customFormat="1">
      <c r="C277" s="39"/>
      <c r="D277" s="40"/>
      <c r="E277" s="61"/>
      <c r="F277" s="53"/>
      <c r="G277" s="53"/>
      <c r="H277" s="56"/>
      <c r="BF277" s="41"/>
    </row>
    <row r="278" spans="3:60" s="12" customFormat="1">
      <c r="C278" s="39"/>
      <c r="D278" s="40"/>
      <c r="E278" s="61"/>
      <c r="F278" s="53"/>
      <c r="G278" s="53"/>
      <c r="H278" s="56"/>
      <c r="BF278" s="41"/>
    </row>
    <row r="279" spans="3:60" s="12" customFormat="1">
      <c r="C279" s="39"/>
      <c r="D279" s="40"/>
      <c r="E279" s="61"/>
      <c r="F279" s="53"/>
      <c r="G279" s="53"/>
      <c r="H279" s="56"/>
      <c r="BF279" s="41"/>
    </row>
    <row r="280" spans="3:60" s="12" customFormat="1">
      <c r="C280" s="39"/>
      <c r="D280" s="40"/>
      <c r="E280" s="61"/>
      <c r="F280" s="53"/>
      <c r="G280" s="53"/>
      <c r="H280" s="57"/>
      <c r="BF280" s="41"/>
      <c r="BG280" s="7"/>
      <c r="BH280" s="7"/>
    </row>
    <row r="281" spans="3:60" s="12" customFormat="1">
      <c r="C281" s="39"/>
      <c r="D281" s="40"/>
      <c r="E281" s="61"/>
      <c r="F281" s="53"/>
      <c r="G281" s="53"/>
      <c r="H281" s="58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BF281" s="41"/>
      <c r="BG281" s="7"/>
      <c r="BH281" s="7"/>
    </row>
    <row r="282" spans="3:60" s="12" customFormat="1">
      <c r="C282" s="39"/>
      <c r="D282" s="40"/>
      <c r="E282" s="61"/>
      <c r="F282" s="53"/>
      <c r="G282" s="53"/>
      <c r="H282" s="58"/>
      <c r="I282" s="9"/>
      <c r="J282" s="9"/>
      <c r="K282" s="8"/>
      <c r="L282" s="10"/>
      <c r="M282" s="9"/>
      <c r="N282" s="9"/>
      <c r="O282" s="8"/>
      <c r="P282" s="10"/>
      <c r="Q282" s="9"/>
      <c r="R282" s="9"/>
      <c r="S282" s="8"/>
      <c r="T282" s="10"/>
      <c r="U282" s="9"/>
      <c r="V282" s="9"/>
      <c r="W282" s="7"/>
      <c r="X282" s="7"/>
      <c r="Y282" s="7"/>
      <c r="Z282" s="7"/>
      <c r="AA282" s="7"/>
      <c r="AB282" s="7"/>
      <c r="AC282" s="7"/>
      <c r="AD282" s="7"/>
      <c r="AE282" s="7"/>
      <c r="AF282" s="7"/>
      <c r="AG282" s="7"/>
      <c r="AH282" s="7"/>
      <c r="AI282" s="7"/>
      <c r="AJ282" s="7"/>
      <c r="AK282" s="7"/>
      <c r="AL282" s="7"/>
      <c r="AM282" s="7"/>
      <c r="AN282" s="7"/>
      <c r="AO282" s="7"/>
      <c r="AP282" s="7"/>
      <c r="AQ282" s="7"/>
      <c r="AR282" s="7"/>
      <c r="AS282" s="7"/>
      <c r="AT282" s="7"/>
      <c r="AU282" s="7"/>
      <c r="AV282" s="7"/>
      <c r="AW282" s="7"/>
      <c r="AX282" s="7"/>
      <c r="AY282" s="7"/>
      <c r="AZ282" s="7"/>
      <c r="BA282" s="7"/>
      <c r="BB282" s="7"/>
      <c r="BC282" s="7"/>
      <c r="BD282" s="7"/>
      <c r="BE282" s="7"/>
      <c r="BF282" s="44"/>
      <c r="BG282" s="7"/>
      <c r="BH282" s="7"/>
    </row>
    <row r="283" spans="3:60" s="12" customFormat="1">
      <c r="C283" s="39"/>
      <c r="D283" s="40"/>
      <c r="E283" s="61"/>
      <c r="F283" s="53"/>
      <c r="G283" s="54"/>
      <c r="H283" s="58"/>
      <c r="I283" s="9"/>
      <c r="J283" s="9"/>
      <c r="K283" s="8"/>
      <c r="L283" s="10"/>
      <c r="M283" s="9"/>
      <c r="N283" s="9"/>
      <c r="O283" s="8"/>
      <c r="P283" s="10"/>
      <c r="Q283" s="9"/>
      <c r="R283" s="9"/>
      <c r="S283" s="8"/>
      <c r="T283" s="10"/>
      <c r="U283" s="9"/>
      <c r="V283" s="9"/>
      <c r="W283" s="8"/>
      <c r="X283" s="10"/>
      <c r="Y283" s="9"/>
      <c r="Z283" s="9"/>
      <c r="AA283" s="8"/>
      <c r="AB283" s="10"/>
      <c r="AC283" s="9"/>
      <c r="AD283" s="9"/>
      <c r="AE283" s="8"/>
      <c r="AF283" s="10"/>
      <c r="AG283" s="9"/>
      <c r="AH283" s="9"/>
      <c r="AI283" s="8"/>
      <c r="AJ283" s="10"/>
      <c r="AK283" s="9"/>
      <c r="AL283" s="9"/>
      <c r="AM283" s="8"/>
      <c r="AN283" s="10"/>
      <c r="AO283" s="9"/>
      <c r="AP283" s="9"/>
      <c r="AQ283" s="8"/>
      <c r="AR283" s="10"/>
      <c r="AS283" s="9"/>
      <c r="AT283" s="9"/>
      <c r="AU283" s="8"/>
      <c r="AV283" s="10"/>
      <c r="AW283" s="9"/>
      <c r="AX283" s="9"/>
      <c r="AY283" s="8"/>
      <c r="AZ283" s="10"/>
      <c r="BA283" s="9"/>
      <c r="BB283" s="9"/>
      <c r="BC283" s="9"/>
      <c r="BD283" s="8"/>
      <c r="BE283" s="106"/>
      <c r="BF283" s="106"/>
      <c r="BG283" s="7"/>
      <c r="BH283" s="7"/>
    </row>
    <row r="284" spans="3:60" s="12" customFormat="1">
      <c r="C284" s="39"/>
      <c r="D284" s="40"/>
      <c r="E284" s="61"/>
      <c r="F284" s="53"/>
      <c r="G284" s="55"/>
      <c r="H284" s="58"/>
      <c r="I284" s="9"/>
      <c r="J284" s="9"/>
      <c r="K284" s="8"/>
      <c r="L284" s="10"/>
      <c r="M284" s="9"/>
      <c r="N284" s="9"/>
      <c r="O284" s="8"/>
      <c r="P284" s="10"/>
      <c r="Q284" s="9"/>
      <c r="R284" s="9"/>
      <c r="S284" s="8"/>
      <c r="T284" s="10"/>
      <c r="U284" s="9"/>
      <c r="V284" s="9"/>
      <c r="W284" s="8"/>
      <c r="X284" s="10"/>
      <c r="Y284" s="9"/>
      <c r="Z284" s="9"/>
      <c r="AA284" s="8"/>
      <c r="AB284" s="10"/>
      <c r="AC284" s="9"/>
      <c r="AD284" s="9"/>
      <c r="AE284" s="8"/>
      <c r="AF284" s="10"/>
      <c r="AG284" s="9"/>
      <c r="AH284" s="9"/>
      <c r="AI284" s="8"/>
      <c r="AJ284" s="10"/>
      <c r="AK284" s="9"/>
      <c r="AL284" s="9"/>
      <c r="AM284" s="8"/>
      <c r="AN284" s="10"/>
      <c r="AO284" s="9"/>
      <c r="AP284" s="9"/>
      <c r="AQ284" s="8"/>
      <c r="AR284" s="10"/>
      <c r="AS284" s="9"/>
      <c r="AT284" s="9"/>
      <c r="AU284" s="8"/>
      <c r="AV284" s="10"/>
      <c r="AW284" s="9"/>
      <c r="AX284" s="9"/>
      <c r="AY284" s="8"/>
      <c r="AZ284" s="10"/>
      <c r="BA284" s="9"/>
      <c r="BB284" s="9"/>
      <c r="BC284" s="9"/>
      <c r="BD284" s="8"/>
      <c r="BE284" s="106"/>
      <c r="BF284" s="106"/>
      <c r="BG284" s="7"/>
      <c r="BH284" s="7"/>
    </row>
    <row r="285" spans="3:60" s="12" customFormat="1">
      <c r="C285" s="39"/>
      <c r="D285" s="40"/>
      <c r="E285" s="61"/>
      <c r="F285" s="53"/>
      <c r="G285" s="55"/>
      <c r="H285" s="58"/>
      <c r="I285" s="9"/>
      <c r="J285" s="9"/>
      <c r="K285" s="8"/>
      <c r="L285" s="10"/>
      <c r="M285" s="9"/>
      <c r="N285" s="9"/>
      <c r="O285" s="8"/>
      <c r="P285" s="10"/>
      <c r="Q285" s="9"/>
      <c r="R285" s="9"/>
      <c r="S285" s="8"/>
      <c r="T285" s="10"/>
      <c r="U285" s="9"/>
      <c r="V285" s="9"/>
      <c r="W285" s="8"/>
      <c r="X285" s="10"/>
      <c r="Y285" s="9"/>
      <c r="Z285" s="9"/>
      <c r="AA285" s="8"/>
      <c r="AB285" s="10"/>
      <c r="AC285" s="9"/>
      <c r="AD285" s="9"/>
      <c r="AE285" s="8"/>
      <c r="AF285" s="10"/>
      <c r="AG285" s="9"/>
      <c r="AH285" s="9"/>
      <c r="AI285" s="8"/>
      <c r="AJ285" s="10"/>
      <c r="AK285" s="9"/>
      <c r="AL285" s="9"/>
      <c r="AM285" s="8"/>
      <c r="AN285" s="10"/>
      <c r="AO285" s="9"/>
      <c r="AP285" s="9"/>
      <c r="AQ285" s="8"/>
      <c r="AR285" s="10"/>
      <c r="AS285" s="9"/>
      <c r="AT285" s="9"/>
      <c r="AU285" s="8"/>
      <c r="AV285" s="10"/>
      <c r="AW285" s="9"/>
      <c r="AX285" s="9"/>
      <c r="AY285" s="8"/>
      <c r="AZ285" s="10"/>
      <c r="BA285" s="9"/>
      <c r="BB285" s="9"/>
      <c r="BC285" s="9"/>
      <c r="BD285" s="8"/>
      <c r="BE285" s="106"/>
      <c r="BF285" s="106"/>
      <c r="BG285" s="7"/>
      <c r="BH285" s="7"/>
    </row>
    <row r="286" spans="3:60" s="12" customFormat="1">
      <c r="C286" s="39"/>
      <c r="D286" s="40"/>
      <c r="E286" s="61"/>
      <c r="F286" s="53"/>
      <c r="G286" s="55"/>
      <c r="H286" s="58"/>
      <c r="I286" s="9"/>
      <c r="J286" s="9"/>
      <c r="K286" s="8"/>
      <c r="L286" s="10"/>
      <c r="M286" s="9"/>
      <c r="N286" s="9"/>
      <c r="O286" s="8"/>
      <c r="P286" s="10"/>
      <c r="Q286" s="9"/>
      <c r="R286" s="9"/>
      <c r="S286" s="8"/>
      <c r="T286" s="10"/>
      <c r="U286" s="9"/>
      <c r="V286" s="9"/>
      <c r="W286" s="8"/>
      <c r="X286" s="10"/>
      <c r="Y286" s="9"/>
      <c r="Z286" s="9"/>
      <c r="AA286" s="8"/>
      <c r="AB286" s="10"/>
      <c r="AC286" s="9"/>
      <c r="AD286" s="9"/>
      <c r="AE286" s="8"/>
      <c r="AF286" s="10"/>
      <c r="AG286" s="9"/>
      <c r="AH286" s="9"/>
      <c r="AI286" s="8"/>
      <c r="AJ286" s="10"/>
      <c r="AK286" s="9"/>
      <c r="AL286" s="9"/>
      <c r="AM286" s="8"/>
      <c r="AN286" s="10"/>
      <c r="AO286" s="9"/>
      <c r="AP286" s="9"/>
      <c r="AQ286" s="8"/>
      <c r="AR286" s="10"/>
      <c r="AS286" s="9"/>
      <c r="AT286" s="9"/>
      <c r="AU286" s="8"/>
      <c r="AV286" s="10"/>
      <c r="AW286" s="9"/>
      <c r="AX286" s="9"/>
      <c r="AY286" s="8"/>
      <c r="AZ286" s="10"/>
      <c r="BA286" s="9"/>
      <c r="BB286" s="9"/>
      <c r="BC286" s="9"/>
      <c r="BD286" s="8"/>
      <c r="BE286" s="106"/>
      <c r="BF286" s="106"/>
      <c r="BG286" s="7"/>
      <c r="BH286" s="7"/>
    </row>
    <row r="287" spans="3:60" s="12" customFormat="1">
      <c r="C287" s="39"/>
      <c r="D287" s="40"/>
      <c r="E287" s="61"/>
      <c r="F287" s="53"/>
      <c r="G287" s="55"/>
      <c r="H287" s="58"/>
      <c r="I287" s="9"/>
      <c r="J287" s="9"/>
      <c r="K287" s="8"/>
      <c r="L287" s="10"/>
      <c r="M287" s="9"/>
      <c r="N287" s="9"/>
      <c r="O287" s="8"/>
      <c r="P287" s="10"/>
      <c r="Q287" s="9"/>
      <c r="R287" s="9"/>
      <c r="S287" s="8"/>
      <c r="T287" s="10"/>
      <c r="U287" s="9"/>
      <c r="V287" s="9"/>
      <c r="W287" s="8"/>
      <c r="X287" s="10"/>
      <c r="Y287" s="9"/>
      <c r="Z287" s="9"/>
      <c r="AA287" s="8"/>
      <c r="AB287" s="10"/>
      <c r="AC287" s="9"/>
      <c r="AD287" s="9"/>
      <c r="AE287" s="8"/>
      <c r="AF287" s="10"/>
      <c r="AG287" s="9"/>
      <c r="AH287" s="9"/>
      <c r="AI287" s="8"/>
      <c r="AJ287" s="10"/>
      <c r="AK287" s="9"/>
      <c r="AL287" s="9"/>
      <c r="AM287" s="8"/>
      <c r="AN287" s="10"/>
      <c r="AO287" s="9"/>
      <c r="AP287" s="9"/>
      <c r="AQ287" s="8"/>
      <c r="AR287" s="10"/>
      <c r="AS287" s="9"/>
      <c r="AT287" s="9"/>
      <c r="AU287" s="8"/>
      <c r="AV287" s="10"/>
      <c r="AW287" s="9"/>
      <c r="AX287" s="9"/>
      <c r="AY287" s="8"/>
      <c r="AZ287" s="10"/>
      <c r="BA287" s="9"/>
      <c r="BB287" s="9"/>
      <c r="BC287" s="9"/>
      <c r="BD287" s="8"/>
      <c r="BE287" s="106"/>
      <c r="BF287" s="106"/>
      <c r="BG287" s="7"/>
      <c r="BH287" s="7"/>
    </row>
    <row r="288" spans="3:60" s="12" customFormat="1">
      <c r="C288" s="39"/>
      <c r="D288" s="43"/>
      <c r="E288" s="61"/>
      <c r="F288" s="53"/>
      <c r="G288" s="55"/>
      <c r="H288" s="58"/>
      <c r="I288" s="9"/>
      <c r="J288" s="9"/>
      <c r="K288" s="8"/>
      <c r="L288" s="10"/>
      <c r="M288" s="9"/>
      <c r="N288" s="9"/>
      <c r="O288" s="8"/>
      <c r="P288" s="10"/>
      <c r="Q288" s="9"/>
      <c r="R288" s="9"/>
      <c r="S288" s="8"/>
      <c r="T288" s="10"/>
      <c r="U288" s="9"/>
      <c r="V288" s="9"/>
      <c r="W288" s="8"/>
      <c r="X288" s="10"/>
      <c r="Y288" s="9"/>
      <c r="Z288" s="9"/>
      <c r="AA288" s="8"/>
      <c r="AB288" s="10"/>
      <c r="AC288" s="9"/>
      <c r="AD288" s="9"/>
      <c r="AE288" s="8"/>
      <c r="AF288" s="10"/>
      <c r="AG288" s="9"/>
      <c r="AH288" s="9"/>
      <c r="AI288" s="8"/>
      <c r="AJ288" s="10"/>
      <c r="AK288" s="9"/>
      <c r="AL288" s="9"/>
      <c r="AM288" s="8"/>
      <c r="AN288" s="10"/>
      <c r="AO288" s="9"/>
      <c r="AP288" s="9"/>
      <c r="AQ288" s="8"/>
      <c r="AR288" s="10"/>
      <c r="AS288" s="9"/>
      <c r="AT288" s="9"/>
      <c r="AU288" s="8"/>
      <c r="AV288" s="10"/>
      <c r="AW288" s="9"/>
      <c r="AX288" s="9"/>
      <c r="AY288" s="8"/>
      <c r="AZ288" s="10"/>
      <c r="BA288" s="9"/>
      <c r="BB288" s="9"/>
      <c r="BC288" s="9"/>
      <c r="BD288" s="8"/>
      <c r="BE288" s="106"/>
      <c r="BF288" s="106"/>
      <c r="BG288" s="7"/>
      <c r="BH288" s="7"/>
    </row>
    <row r="289" spans="2:60" s="12" customFormat="1">
      <c r="C289" s="39"/>
      <c r="D289" s="46"/>
      <c r="E289" s="61"/>
      <c r="F289" s="54"/>
      <c r="G289" s="55"/>
      <c r="H289" s="58"/>
      <c r="I289" s="9"/>
      <c r="J289" s="9"/>
      <c r="K289" s="8"/>
      <c r="L289" s="10"/>
      <c r="M289" s="9"/>
      <c r="N289" s="9"/>
      <c r="O289" s="8"/>
      <c r="P289" s="10"/>
      <c r="Q289" s="9"/>
      <c r="R289" s="9"/>
      <c r="S289" s="8"/>
      <c r="T289" s="10"/>
      <c r="U289" s="9"/>
      <c r="V289" s="9"/>
      <c r="W289" s="8"/>
      <c r="X289" s="10"/>
      <c r="Y289" s="9"/>
      <c r="Z289" s="9"/>
      <c r="AA289" s="8"/>
      <c r="AB289" s="10"/>
      <c r="AC289" s="9"/>
      <c r="AD289" s="9"/>
      <c r="AE289" s="8"/>
      <c r="AF289" s="10"/>
      <c r="AG289" s="9"/>
      <c r="AH289" s="9"/>
      <c r="AI289" s="8"/>
      <c r="AJ289" s="10"/>
      <c r="AK289" s="9"/>
      <c r="AL289" s="9"/>
      <c r="AM289" s="8"/>
      <c r="AN289" s="10"/>
      <c r="AO289" s="9"/>
      <c r="AP289" s="9"/>
      <c r="AQ289" s="8"/>
      <c r="AR289" s="10"/>
      <c r="AS289" s="9"/>
      <c r="AT289" s="9"/>
      <c r="AU289" s="8"/>
      <c r="AV289" s="10"/>
      <c r="AW289" s="9"/>
      <c r="AX289" s="9"/>
      <c r="AY289" s="8"/>
      <c r="AZ289" s="10"/>
      <c r="BA289" s="9"/>
      <c r="BB289" s="9"/>
      <c r="BC289" s="9"/>
      <c r="BD289" s="8"/>
      <c r="BE289" s="106"/>
      <c r="BF289" s="106"/>
      <c r="BG289" s="7"/>
      <c r="BH289" s="7"/>
    </row>
    <row r="290" spans="2:60" s="12" customFormat="1">
      <c r="C290" s="39"/>
      <c r="D290" s="46"/>
      <c r="E290" s="62"/>
      <c r="F290" s="55"/>
      <c r="G290" s="55"/>
      <c r="H290" s="58"/>
      <c r="I290" s="9"/>
      <c r="J290" s="9"/>
      <c r="K290" s="8"/>
      <c r="L290" s="10"/>
      <c r="M290" s="9"/>
      <c r="N290" s="9"/>
      <c r="O290" s="8"/>
      <c r="P290" s="10"/>
      <c r="Q290" s="9"/>
      <c r="R290" s="9"/>
      <c r="S290" s="8"/>
      <c r="T290" s="10"/>
      <c r="U290" s="9"/>
      <c r="V290" s="9"/>
      <c r="W290" s="8"/>
      <c r="X290" s="10"/>
      <c r="Y290" s="9"/>
      <c r="Z290" s="9"/>
      <c r="AA290" s="8"/>
      <c r="AB290" s="10"/>
      <c r="AC290" s="9"/>
      <c r="AD290" s="9"/>
      <c r="AE290" s="8"/>
      <c r="AF290" s="10"/>
      <c r="AG290" s="9"/>
      <c r="AH290" s="9"/>
      <c r="AI290" s="8"/>
      <c r="AJ290" s="10"/>
      <c r="AK290" s="9"/>
      <c r="AL290" s="9"/>
      <c r="AM290" s="8"/>
      <c r="AN290" s="10"/>
      <c r="AO290" s="9"/>
      <c r="AP290" s="9"/>
      <c r="AQ290" s="8"/>
      <c r="AR290" s="10"/>
      <c r="AS290" s="9"/>
      <c r="AT290" s="9"/>
      <c r="AU290" s="8"/>
      <c r="AV290" s="10"/>
      <c r="AW290" s="9"/>
      <c r="AX290" s="9"/>
      <c r="AY290" s="8"/>
      <c r="AZ290" s="10"/>
      <c r="BA290" s="9"/>
      <c r="BB290" s="9"/>
      <c r="BC290" s="9"/>
      <c r="BD290" s="8"/>
      <c r="BE290" s="106"/>
      <c r="BF290" s="106"/>
      <c r="BG290" s="7"/>
      <c r="BH290" s="7"/>
    </row>
    <row r="291" spans="2:60" s="12" customFormat="1">
      <c r="C291" s="39"/>
      <c r="D291" s="46"/>
      <c r="E291" s="63"/>
      <c r="F291" s="55"/>
      <c r="G291" s="55"/>
      <c r="H291" s="58"/>
      <c r="I291" s="9"/>
      <c r="J291" s="9"/>
      <c r="K291" s="8"/>
      <c r="L291" s="10"/>
      <c r="M291" s="9"/>
      <c r="N291" s="9"/>
      <c r="O291" s="8"/>
      <c r="P291" s="10"/>
      <c r="Q291" s="9"/>
      <c r="R291" s="9"/>
      <c r="S291" s="8"/>
      <c r="T291" s="10"/>
      <c r="U291" s="9"/>
      <c r="V291" s="9"/>
      <c r="W291" s="8"/>
      <c r="X291" s="10"/>
      <c r="Y291" s="9"/>
      <c r="Z291" s="9"/>
      <c r="AA291" s="8"/>
      <c r="AB291" s="10"/>
      <c r="AC291" s="9"/>
      <c r="AD291" s="9"/>
      <c r="AE291" s="8"/>
      <c r="AF291" s="10"/>
      <c r="AG291" s="9"/>
      <c r="AH291" s="9"/>
      <c r="AI291" s="8"/>
      <c r="AJ291" s="10"/>
      <c r="AK291" s="9"/>
      <c r="AL291" s="9"/>
      <c r="AM291" s="8"/>
      <c r="AN291" s="10"/>
      <c r="AO291" s="9"/>
      <c r="AP291" s="9"/>
      <c r="AQ291" s="8"/>
      <c r="AR291" s="10"/>
      <c r="AS291" s="9"/>
      <c r="AT291" s="9"/>
      <c r="AU291" s="8"/>
      <c r="AV291" s="10"/>
      <c r="AW291" s="9"/>
      <c r="AX291" s="9"/>
      <c r="AY291" s="8"/>
      <c r="AZ291" s="10"/>
      <c r="BA291" s="9"/>
      <c r="BB291" s="9"/>
      <c r="BC291" s="9"/>
      <c r="BD291" s="8"/>
      <c r="BE291" s="106"/>
      <c r="BF291" s="106"/>
      <c r="BG291" s="7"/>
      <c r="BH291" s="7"/>
    </row>
    <row r="292" spans="2:60" s="7" customFormat="1">
      <c r="C292" s="42"/>
      <c r="D292" s="46"/>
      <c r="E292" s="63"/>
      <c r="F292" s="55"/>
      <c r="G292" s="55"/>
      <c r="H292" s="58"/>
      <c r="I292" s="9"/>
      <c r="J292" s="9"/>
      <c r="K292" s="8"/>
      <c r="L292" s="10"/>
      <c r="M292" s="9"/>
      <c r="N292" s="9"/>
      <c r="O292" s="8"/>
      <c r="P292" s="10"/>
      <c r="Q292" s="9"/>
      <c r="R292" s="9"/>
      <c r="S292" s="8"/>
      <c r="T292" s="10"/>
      <c r="U292" s="9"/>
      <c r="V292" s="9"/>
      <c r="W292" s="8"/>
      <c r="X292" s="10"/>
      <c r="Y292" s="9"/>
      <c r="Z292" s="9"/>
      <c r="AA292" s="8"/>
      <c r="AB292" s="10"/>
      <c r="AC292" s="9"/>
      <c r="AD292" s="9"/>
      <c r="AE292" s="8"/>
      <c r="AF292" s="10"/>
      <c r="AG292" s="9"/>
      <c r="AH292" s="9"/>
      <c r="AI292" s="8"/>
      <c r="AJ292" s="10"/>
      <c r="AK292" s="9"/>
      <c r="AL292" s="9"/>
      <c r="AM292" s="8"/>
      <c r="AN292" s="10"/>
      <c r="AO292" s="9"/>
      <c r="AP292" s="9"/>
      <c r="AQ292" s="8"/>
      <c r="AR292" s="10"/>
      <c r="AS292" s="9"/>
      <c r="AT292" s="9"/>
      <c r="AU292" s="8"/>
      <c r="AV292" s="10"/>
      <c r="AW292" s="9"/>
      <c r="AX292" s="9"/>
      <c r="AY292" s="8"/>
      <c r="AZ292" s="10"/>
      <c r="BA292" s="9"/>
      <c r="BB292" s="9"/>
      <c r="BC292" s="9"/>
      <c r="BD292" s="8"/>
      <c r="BE292" s="106"/>
      <c r="BF292" s="106"/>
    </row>
    <row r="293" spans="2:60" s="7" customFormat="1">
      <c r="B293" s="11"/>
      <c r="C293" s="45"/>
      <c r="D293" s="46"/>
      <c r="E293" s="63"/>
      <c r="F293" s="55"/>
      <c r="G293" s="55"/>
      <c r="H293" s="58"/>
      <c r="I293" s="9"/>
      <c r="J293" s="9"/>
      <c r="K293" s="8"/>
      <c r="L293" s="10"/>
      <c r="M293" s="9"/>
      <c r="N293" s="9"/>
      <c r="O293" s="8"/>
      <c r="P293" s="10"/>
      <c r="Q293" s="9"/>
      <c r="R293" s="9"/>
      <c r="S293" s="8"/>
      <c r="T293" s="10"/>
      <c r="U293" s="9"/>
      <c r="V293" s="9"/>
      <c r="W293" s="8"/>
      <c r="X293" s="10"/>
      <c r="Y293" s="9"/>
      <c r="Z293" s="9"/>
      <c r="AA293" s="8"/>
      <c r="AB293" s="10"/>
      <c r="AC293" s="9"/>
      <c r="AD293" s="9"/>
      <c r="AE293" s="8"/>
      <c r="AF293" s="10"/>
      <c r="AG293" s="9"/>
      <c r="AH293" s="9"/>
      <c r="AI293" s="8"/>
      <c r="AJ293" s="10"/>
      <c r="AK293" s="9"/>
      <c r="AL293" s="9"/>
      <c r="AM293" s="8"/>
      <c r="AN293" s="10"/>
      <c r="AO293" s="9"/>
      <c r="AP293" s="9"/>
      <c r="AQ293" s="8"/>
      <c r="AR293" s="10"/>
      <c r="AS293" s="9"/>
      <c r="AT293" s="9"/>
      <c r="AU293" s="8"/>
      <c r="AV293" s="10"/>
      <c r="AW293" s="9"/>
      <c r="AX293" s="9"/>
      <c r="AY293" s="8"/>
      <c r="AZ293" s="10"/>
      <c r="BA293" s="9"/>
      <c r="BB293" s="9"/>
      <c r="BC293" s="9"/>
      <c r="BD293" s="8"/>
      <c r="BE293" s="106"/>
      <c r="BF293" s="106"/>
    </row>
    <row r="294" spans="2:60" s="7" customFormat="1">
      <c r="B294" s="11"/>
      <c r="C294" s="45"/>
      <c r="D294" s="46"/>
      <c r="E294" s="63"/>
      <c r="F294" s="55"/>
      <c r="G294" s="55"/>
      <c r="H294" s="58"/>
      <c r="I294" s="9"/>
      <c r="J294" s="9"/>
      <c r="K294" s="8"/>
      <c r="L294" s="10"/>
      <c r="M294" s="9"/>
      <c r="N294" s="9"/>
      <c r="O294" s="8"/>
      <c r="P294" s="10"/>
      <c r="Q294" s="9"/>
      <c r="R294" s="9"/>
      <c r="S294" s="8"/>
      <c r="T294" s="10"/>
      <c r="U294" s="9"/>
      <c r="V294" s="9"/>
      <c r="W294" s="8"/>
      <c r="X294" s="10"/>
      <c r="Y294" s="9"/>
      <c r="Z294" s="9"/>
      <c r="AA294" s="8"/>
      <c r="AB294" s="10"/>
      <c r="AC294" s="9"/>
      <c r="AD294" s="9"/>
      <c r="AE294" s="8"/>
      <c r="AF294" s="10"/>
      <c r="AG294" s="9"/>
      <c r="AH294" s="9"/>
      <c r="AI294" s="8"/>
      <c r="AJ294" s="10"/>
      <c r="AK294" s="9"/>
      <c r="AL294" s="9"/>
      <c r="AM294" s="8"/>
      <c r="AN294" s="10"/>
      <c r="AO294" s="9"/>
      <c r="AP294" s="9"/>
      <c r="AQ294" s="8"/>
      <c r="AR294" s="10"/>
      <c r="AS294" s="9"/>
      <c r="AT294" s="9"/>
      <c r="AU294" s="8"/>
      <c r="AV294" s="10"/>
      <c r="AW294" s="9"/>
      <c r="AX294" s="9"/>
      <c r="AY294" s="8"/>
      <c r="AZ294" s="10"/>
      <c r="BA294" s="9"/>
      <c r="BB294" s="9"/>
      <c r="BC294" s="9"/>
      <c r="BD294" s="8"/>
      <c r="BE294" s="106"/>
      <c r="BF294" s="106"/>
    </row>
    <row r="295" spans="2:60" s="7" customFormat="1">
      <c r="B295" s="11"/>
      <c r="C295" s="45"/>
      <c r="D295" s="46"/>
      <c r="E295" s="63"/>
      <c r="F295" s="55"/>
      <c r="G295" s="55"/>
      <c r="H295" s="58"/>
      <c r="I295" s="9"/>
      <c r="J295" s="9"/>
      <c r="K295" s="8"/>
      <c r="L295" s="10"/>
      <c r="M295" s="9"/>
      <c r="N295" s="9"/>
      <c r="O295" s="8"/>
      <c r="P295" s="10"/>
      <c r="Q295" s="9"/>
      <c r="R295" s="9"/>
      <c r="S295" s="8"/>
      <c r="T295" s="10"/>
      <c r="U295" s="9"/>
      <c r="V295" s="9"/>
      <c r="W295" s="8"/>
      <c r="X295" s="10"/>
      <c r="Y295" s="9"/>
      <c r="Z295" s="9"/>
      <c r="AA295" s="8"/>
      <c r="AB295" s="10"/>
      <c r="AC295" s="9"/>
      <c r="AD295" s="9"/>
      <c r="AE295" s="8"/>
      <c r="AF295" s="10"/>
      <c r="AG295" s="9"/>
      <c r="AH295" s="9"/>
      <c r="AI295" s="8"/>
      <c r="AJ295" s="10"/>
      <c r="AK295" s="9"/>
      <c r="AL295" s="9"/>
      <c r="AM295" s="8"/>
      <c r="AN295" s="10"/>
      <c r="AO295" s="9"/>
      <c r="AP295" s="9"/>
      <c r="AQ295" s="8"/>
      <c r="AR295" s="10"/>
      <c r="AS295" s="9"/>
      <c r="AT295" s="9"/>
      <c r="AU295" s="8"/>
      <c r="AV295" s="10"/>
      <c r="AW295" s="9"/>
      <c r="AX295" s="9"/>
      <c r="AY295" s="8"/>
      <c r="AZ295" s="10"/>
      <c r="BA295" s="9"/>
      <c r="BB295" s="9"/>
      <c r="BC295" s="9"/>
      <c r="BD295" s="8"/>
      <c r="BE295" s="106"/>
      <c r="BF295" s="106"/>
    </row>
    <row r="296" spans="2:60" s="7" customFormat="1">
      <c r="B296" s="11"/>
      <c r="C296" s="45"/>
      <c r="D296" s="46"/>
      <c r="E296" s="63"/>
      <c r="F296" s="55"/>
      <c r="G296" s="55"/>
      <c r="H296" s="58"/>
      <c r="I296" s="9"/>
      <c r="J296" s="9"/>
      <c r="K296" s="8"/>
      <c r="L296" s="10"/>
      <c r="M296" s="9"/>
      <c r="N296" s="9"/>
      <c r="O296" s="8"/>
      <c r="P296" s="10"/>
      <c r="Q296" s="9"/>
      <c r="R296" s="9"/>
      <c r="S296" s="8"/>
      <c r="T296" s="10"/>
      <c r="U296" s="9"/>
      <c r="V296" s="9"/>
      <c r="W296" s="8"/>
      <c r="X296" s="10"/>
      <c r="Y296" s="9"/>
      <c r="Z296" s="9"/>
      <c r="AA296" s="8"/>
      <c r="AB296" s="10"/>
      <c r="AC296" s="9"/>
      <c r="AD296" s="9"/>
      <c r="AE296" s="8"/>
      <c r="AF296" s="10"/>
      <c r="AG296" s="9"/>
      <c r="AH296" s="9"/>
      <c r="AI296" s="8"/>
      <c r="AJ296" s="10"/>
      <c r="AK296" s="9"/>
      <c r="AL296" s="9"/>
      <c r="AM296" s="8"/>
      <c r="AN296" s="10"/>
      <c r="AO296" s="9"/>
      <c r="AP296" s="9"/>
      <c r="AQ296" s="8"/>
      <c r="AR296" s="10"/>
      <c r="AS296" s="9"/>
      <c r="AT296" s="9"/>
      <c r="AU296" s="8"/>
      <c r="AV296" s="10"/>
      <c r="AW296" s="9"/>
      <c r="AX296" s="9"/>
      <c r="AY296" s="8"/>
      <c r="AZ296" s="10"/>
      <c r="BA296" s="9"/>
      <c r="BB296" s="9"/>
      <c r="BC296" s="9"/>
      <c r="BD296" s="8"/>
      <c r="BE296" s="106"/>
      <c r="BF296" s="106"/>
    </row>
    <row r="297" spans="2:60" s="7" customFormat="1">
      <c r="B297" s="11"/>
      <c r="C297" s="45"/>
      <c r="D297" s="46"/>
      <c r="E297" s="63"/>
      <c r="F297" s="55"/>
      <c r="G297" s="55"/>
      <c r="H297" s="58"/>
      <c r="I297" s="9"/>
      <c r="J297" s="9"/>
      <c r="K297" s="8"/>
      <c r="L297" s="10"/>
      <c r="M297" s="9"/>
      <c r="N297" s="9"/>
      <c r="O297" s="8"/>
      <c r="P297" s="10"/>
      <c r="Q297" s="9"/>
      <c r="R297" s="9"/>
      <c r="S297" s="8"/>
      <c r="T297" s="10"/>
      <c r="U297" s="9"/>
      <c r="V297" s="9"/>
      <c r="W297" s="8"/>
      <c r="X297" s="10"/>
      <c r="Y297" s="9"/>
      <c r="Z297" s="9"/>
      <c r="AA297" s="8"/>
      <c r="AB297" s="10"/>
      <c r="AC297" s="9"/>
      <c r="AD297" s="9"/>
      <c r="AE297" s="8"/>
      <c r="AF297" s="10"/>
      <c r="AG297" s="9"/>
      <c r="AH297" s="9"/>
      <c r="AI297" s="8"/>
      <c r="AJ297" s="10"/>
      <c r="AK297" s="9"/>
      <c r="AL297" s="9"/>
      <c r="AM297" s="8"/>
      <c r="AN297" s="10"/>
      <c r="AO297" s="9"/>
      <c r="AP297" s="9"/>
      <c r="AQ297" s="8"/>
      <c r="AR297" s="10"/>
      <c r="AS297" s="9"/>
      <c r="AT297" s="9"/>
      <c r="AU297" s="8"/>
      <c r="AV297" s="10"/>
      <c r="AW297" s="9"/>
      <c r="AX297" s="9"/>
      <c r="AY297" s="8"/>
      <c r="AZ297" s="10"/>
      <c r="BA297" s="9"/>
      <c r="BB297" s="9"/>
      <c r="BC297" s="9"/>
      <c r="BD297" s="8"/>
      <c r="BE297" s="106"/>
      <c r="BF297" s="106"/>
    </row>
    <row r="298" spans="2:60" s="7" customFormat="1">
      <c r="B298" s="11"/>
      <c r="C298" s="45"/>
      <c r="D298" s="46"/>
      <c r="E298" s="63"/>
      <c r="F298" s="55"/>
      <c r="G298" s="55"/>
      <c r="H298" s="58"/>
      <c r="I298" s="9"/>
      <c r="J298" s="9"/>
      <c r="K298" s="8"/>
      <c r="L298" s="10"/>
      <c r="M298" s="9"/>
      <c r="N298" s="9"/>
      <c r="O298" s="8"/>
      <c r="P298" s="10"/>
      <c r="Q298" s="9"/>
      <c r="R298" s="9"/>
      <c r="S298" s="8"/>
      <c r="T298" s="10"/>
      <c r="U298" s="9"/>
      <c r="V298" s="9"/>
      <c r="W298" s="8"/>
      <c r="X298" s="10"/>
      <c r="Y298" s="9"/>
      <c r="Z298" s="9"/>
      <c r="AA298" s="8"/>
      <c r="AB298" s="10"/>
      <c r="AC298" s="9"/>
      <c r="AD298" s="9"/>
      <c r="AE298" s="8"/>
      <c r="AF298" s="10"/>
      <c r="AG298" s="9"/>
      <c r="AH298" s="9"/>
      <c r="AI298" s="8"/>
      <c r="AJ298" s="10"/>
      <c r="AK298" s="9"/>
      <c r="AL298" s="9"/>
      <c r="AM298" s="8"/>
      <c r="AN298" s="10"/>
      <c r="AO298" s="9"/>
      <c r="AP298" s="9"/>
      <c r="AQ298" s="8"/>
      <c r="AR298" s="10"/>
      <c r="AS298" s="9"/>
      <c r="AT298" s="9"/>
      <c r="AU298" s="8"/>
      <c r="AV298" s="10"/>
      <c r="AW298" s="9"/>
      <c r="AX298" s="9"/>
      <c r="AY298" s="8"/>
      <c r="AZ298" s="10"/>
      <c r="BA298" s="9"/>
      <c r="BB298" s="9"/>
      <c r="BC298" s="9"/>
      <c r="BD298" s="8"/>
      <c r="BE298" s="106"/>
      <c r="BF298" s="106"/>
    </row>
    <row r="299" spans="2:60" s="7" customFormat="1">
      <c r="B299" s="11"/>
      <c r="C299" s="45"/>
      <c r="D299" s="46"/>
      <c r="E299" s="63"/>
      <c r="F299" s="55"/>
      <c r="G299" s="55"/>
      <c r="H299" s="58"/>
      <c r="I299" s="9"/>
      <c r="J299" s="9"/>
      <c r="K299" s="8"/>
      <c r="L299" s="10"/>
      <c r="M299" s="9"/>
      <c r="N299" s="9"/>
      <c r="O299" s="8"/>
      <c r="P299" s="10"/>
      <c r="Q299" s="9"/>
      <c r="R299" s="9"/>
      <c r="S299" s="8"/>
      <c r="T299" s="10"/>
      <c r="U299" s="9"/>
      <c r="V299" s="9"/>
      <c r="W299" s="8"/>
      <c r="X299" s="10"/>
      <c r="Y299" s="9"/>
      <c r="Z299" s="9"/>
      <c r="AA299" s="8"/>
      <c r="AB299" s="10"/>
      <c r="AC299" s="9"/>
      <c r="AD299" s="9"/>
      <c r="AE299" s="8"/>
      <c r="AF299" s="10"/>
      <c r="AG299" s="9"/>
      <c r="AH299" s="9"/>
      <c r="AI299" s="8"/>
      <c r="AJ299" s="10"/>
      <c r="AK299" s="9"/>
      <c r="AL299" s="9"/>
      <c r="AM299" s="8"/>
      <c r="AN299" s="10"/>
      <c r="AO299" s="9"/>
      <c r="AP299" s="9"/>
      <c r="AQ299" s="8"/>
      <c r="AR299" s="10"/>
      <c r="AS299" s="9"/>
      <c r="AT299" s="9"/>
      <c r="AU299" s="8"/>
      <c r="AV299" s="10"/>
      <c r="AW299" s="9"/>
      <c r="AX299" s="9"/>
      <c r="AY299" s="8"/>
      <c r="AZ299" s="10"/>
      <c r="BA299" s="9"/>
      <c r="BB299" s="9"/>
      <c r="BC299" s="9"/>
      <c r="BD299" s="8"/>
      <c r="BE299" s="106"/>
      <c r="BF299" s="106"/>
    </row>
    <row r="300" spans="2:60" s="7" customFormat="1">
      <c r="B300" s="11"/>
      <c r="C300" s="45"/>
      <c r="D300" s="46"/>
      <c r="E300" s="63"/>
      <c r="F300" s="55"/>
      <c r="G300" s="55"/>
      <c r="H300" s="58"/>
      <c r="I300" s="9"/>
      <c r="J300" s="9"/>
      <c r="K300" s="8"/>
      <c r="L300" s="10"/>
      <c r="M300" s="9"/>
      <c r="N300" s="9"/>
      <c r="O300" s="8"/>
      <c r="P300" s="10"/>
      <c r="Q300" s="9"/>
      <c r="R300" s="9"/>
      <c r="S300" s="8"/>
      <c r="T300" s="10"/>
      <c r="U300" s="9"/>
      <c r="V300" s="9"/>
      <c r="W300" s="8"/>
      <c r="X300" s="10"/>
      <c r="Y300" s="9"/>
      <c r="Z300" s="9"/>
      <c r="AA300" s="8"/>
      <c r="AB300" s="10"/>
      <c r="AC300" s="9"/>
      <c r="AD300" s="9"/>
      <c r="AE300" s="8"/>
      <c r="AF300" s="10"/>
      <c r="AG300" s="9"/>
      <c r="AH300" s="9"/>
      <c r="AI300" s="8"/>
      <c r="AJ300" s="10"/>
      <c r="AK300" s="9"/>
      <c r="AL300" s="9"/>
      <c r="AM300" s="8"/>
      <c r="AN300" s="10"/>
      <c r="AO300" s="9"/>
      <c r="AP300" s="9"/>
      <c r="AQ300" s="8"/>
      <c r="AR300" s="10"/>
      <c r="AS300" s="9"/>
      <c r="AT300" s="9"/>
      <c r="AU300" s="8"/>
      <c r="AV300" s="10"/>
      <c r="AW300" s="9"/>
      <c r="AX300" s="9"/>
      <c r="AY300" s="8"/>
      <c r="AZ300" s="10"/>
      <c r="BA300" s="9"/>
      <c r="BB300" s="9"/>
      <c r="BC300" s="9"/>
      <c r="BD300" s="8"/>
      <c r="BE300" s="106"/>
      <c r="BF300" s="106"/>
    </row>
    <row r="301" spans="2:60" s="7" customFormat="1">
      <c r="B301" s="11"/>
      <c r="C301" s="45"/>
      <c r="D301" s="46"/>
      <c r="E301" s="63"/>
      <c r="F301" s="55"/>
      <c r="G301" s="55"/>
      <c r="H301" s="58"/>
      <c r="I301" s="9"/>
      <c r="J301" s="9"/>
      <c r="K301" s="8"/>
      <c r="L301" s="10"/>
      <c r="M301" s="9"/>
      <c r="N301" s="9"/>
      <c r="O301" s="8"/>
      <c r="P301" s="10"/>
      <c r="Q301" s="9"/>
      <c r="R301" s="9"/>
      <c r="S301" s="8"/>
      <c r="T301" s="10"/>
      <c r="U301" s="9"/>
      <c r="V301" s="9"/>
      <c r="W301" s="8"/>
      <c r="X301" s="10"/>
      <c r="Y301" s="9"/>
      <c r="Z301" s="9"/>
      <c r="AA301" s="8"/>
      <c r="AB301" s="10"/>
      <c r="AC301" s="9"/>
      <c r="AD301" s="9"/>
      <c r="AE301" s="8"/>
      <c r="AF301" s="10"/>
      <c r="AG301" s="9"/>
      <c r="AH301" s="9"/>
      <c r="AI301" s="8"/>
      <c r="AJ301" s="10"/>
      <c r="AK301" s="9"/>
      <c r="AL301" s="9"/>
      <c r="AM301" s="8"/>
      <c r="AN301" s="10"/>
      <c r="AO301" s="9"/>
      <c r="AP301" s="9"/>
      <c r="AQ301" s="8"/>
      <c r="AR301" s="10"/>
      <c r="AS301" s="9"/>
      <c r="AT301" s="9"/>
      <c r="AU301" s="8"/>
      <c r="AV301" s="10"/>
      <c r="AW301" s="9"/>
      <c r="AX301" s="9"/>
      <c r="AY301" s="8"/>
      <c r="AZ301" s="10"/>
      <c r="BA301" s="9"/>
      <c r="BB301" s="9"/>
      <c r="BC301" s="9"/>
      <c r="BD301" s="8"/>
      <c r="BE301" s="106"/>
      <c r="BF301" s="106"/>
    </row>
    <row r="302" spans="2:60" s="7" customFormat="1">
      <c r="B302" s="11"/>
      <c r="C302" s="45"/>
      <c r="D302" s="46"/>
      <c r="E302" s="63"/>
      <c r="F302" s="55"/>
      <c r="G302" s="55"/>
      <c r="H302" s="58"/>
      <c r="I302" s="9"/>
      <c r="J302" s="9"/>
      <c r="K302" s="8"/>
      <c r="L302" s="10"/>
      <c r="M302" s="9"/>
      <c r="N302" s="9"/>
      <c r="O302" s="8"/>
      <c r="P302" s="10"/>
      <c r="Q302" s="9"/>
      <c r="R302" s="9"/>
      <c r="S302" s="8"/>
      <c r="T302" s="10"/>
      <c r="U302" s="9"/>
      <c r="V302" s="9"/>
      <c r="W302" s="8"/>
      <c r="X302" s="10"/>
      <c r="Y302" s="9"/>
      <c r="Z302" s="9"/>
      <c r="AA302" s="8"/>
      <c r="AB302" s="10"/>
      <c r="AC302" s="9"/>
      <c r="AD302" s="9"/>
      <c r="AE302" s="8"/>
      <c r="AF302" s="10"/>
      <c r="AG302" s="9"/>
      <c r="AH302" s="9"/>
      <c r="AI302" s="8"/>
      <c r="AJ302" s="10"/>
      <c r="AK302" s="9"/>
      <c r="AL302" s="9"/>
      <c r="AM302" s="8"/>
      <c r="AN302" s="10"/>
      <c r="AO302" s="9"/>
      <c r="AP302" s="9"/>
      <c r="AQ302" s="8"/>
      <c r="AR302" s="10"/>
      <c r="AS302" s="9"/>
      <c r="AT302" s="9"/>
      <c r="AU302" s="8"/>
      <c r="AV302" s="10"/>
      <c r="AW302" s="9"/>
      <c r="AX302" s="9"/>
      <c r="AY302" s="8"/>
      <c r="AZ302" s="10"/>
      <c r="BA302" s="9"/>
      <c r="BB302" s="9"/>
      <c r="BC302" s="9"/>
      <c r="BD302" s="8"/>
      <c r="BE302" s="106"/>
      <c r="BF302" s="106"/>
    </row>
    <row r="303" spans="2:60" s="7" customFormat="1">
      <c r="B303" s="11"/>
      <c r="C303" s="45"/>
      <c r="D303" s="46"/>
      <c r="E303" s="63"/>
      <c r="F303" s="55"/>
      <c r="G303" s="55"/>
      <c r="H303" s="58"/>
      <c r="I303" s="9"/>
      <c r="J303" s="9"/>
      <c r="K303" s="8"/>
      <c r="L303" s="10"/>
      <c r="M303" s="9"/>
      <c r="N303" s="9"/>
      <c r="O303" s="8"/>
      <c r="P303" s="10"/>
      <c r="Q303" s="9"/>
      <c r="R303" s="9"/>
      <c r="S303" s="8"/>
      <c r="T303" s="10"/>
      <c r="U303" s="9"/>
      <c r="V303" s="9"/>
      <c r="W303" s="8"/>
      <c r="X303" s="10"/>
      <c r="Y303" s="9"/>
      <c r="Z303" s="9"/>
      <c r="AA303" s="8"/>
      <c r="AB303" s="10"/>
      <c r="AC303" s="9"/>
      <c r="AD303" s="9"/>
      <c r="AE303" s="8"/>
      <c r="AF303" s="10"/>
      <c r="AG303" s="9"/>
      <c r="AH303" s="9"/>
      <c r="AI303" s="8"/>
      <c r="AJ303" s="10"/>
      <c r="AK303" s="9"/>
      <c r="AL303" s="9"/>
      <c r="AM303" s="8"/>
      <c r="AN303" s="10"/>
      <c r="AO303" s="9"/>
      <c r="AP303" s="9"/>
      <c r="AQ303" s="8"/>
      <c r="AR303" s="10"/>
      <c r="AS303" s="9"/>
      <c r="AT303" s="9"/>
      <c r="AU303" s="8"/>
      <c r="AV303" s="10"/>
      <c r="AW303" s="9"/>
      <c r="AX303" s="9"/>
      <c r="AY303" s="8"/>
      <c r="AZ303" s="10"/>
      <c r="BA303" s="9"/>
      <c r="BB303" s="9"/>
      <c r="BC303" s="9"/>
      <c r="BD303" s="8"/>
      <c r="BE303" s="106"/>
      <c r="BF303" s="106"/>
    </row>
    <row r="304" spans="2:60" s="7" customFormat="1">
      <c r="B304" s="11"/>
      <c r="C304" s="45"/>
      <c r="D304" s="46"/>
      <c r="E304" s="63"/>
      <c r="F304" s="55"/>
      <c r="G304" s="55"/>
      <c r="H304" s="58"/>
      <c r="I304" s="9"/>
      <c r="J304" s="9"/>
      <c r="K304" s="8"/>
      <c r="L304" s="10"/>
      <c r="M304" s="9"/>
      <c r="N304" s="9"/>
      <c r="O304" s="8"/>
      <c r="P304" s="10"/>
      <c r="Q304" s="9"/>
      <c r="R304" s="9"/>
      <c r="S304" s="8"/>
      <c r="T304" s="10"/>
      <c r="U304" s="9"/>
      <c r="V304" s="9"/>
      <c r="W304" s="8"/>
      <c r="X304" s="10"/>
      <c r="Y304" s="9"/>
      <c r="Z304" s="9"/>
      <c r="AA304" s="8"/>
      <c r="AB304" s="10"/>
      <c r="AC304" s="9"/>
      <c r="AD304" s="9"/>
      <c r="AE304" s="8"/>
      <c r="AF304" s="10"/>
      <c r="AG304" s="9"/>
      <c r="AH304" s="9"/>
      <c r="AI304" s="8"/>
      <c r="AJ304" s="10"/>
      <c r="AK304" s="9"/>
      <c r="AL304" s="9"/>
      <c r="AM304" s="8"/>
      <c r="AN304" s="10"/>
      <c r="AO304" s="9"/>
      <c r="AP304" s="9"/>
      <c r="AQ304" s="8"/>
      <c r="AR304" s="10"/>
      <c r="AS304" s="9"/>
      <c r="AT304" s="9"/>
      <c r="AU304" s="8"/>
      <c r="AV304" s="10"/>
      <c r="AW304" s="9"/>
      <c r="AX304" s="9"/>
      <c r="AY304" s="8"/>
      <c r="AZ304" s="10"/>
      <c r="BA304" s="9"/>
      <c r="BB304" s="9"/>
      <c r="BC304" s="9"/>
      <c r="BD304" s="8"/>
      <c r="BE304" s="106"/>
      <c r="BF304" s="106"/>
    </row>
    <row r="305" spans="2:58" s="7" customFormat="1">
      <c r="B305" s="11"/>
      <c r="C305" s="45"/>
      <c r="D305" s="46"/>
      <c r="E305" s="63"/>
      <c r="F305" s="55"/>
      <c r="G305" s="55"/>
      <c r="H305" s="58"/>
      <c r="I305" s="9"/>
      <c r="J305" s="9"/>
      <c r="K305" s="8"/>
      <c r="L305" s="10"/>
      <c r="M305" s="9"/>
      <c r="N305" s="9"/>
      <c r="O305" s="8"/>
      <c r="P305" s="10"/>
      <c r="Q305" s="9"/>
      <c r="R305" s="9"/>
      <c r="S305" s="8"/>
      <c r="T305" s="10"/>
      <c r="U305" s="9"/>
      <c r="V305" s="9"/>
      <c r="W305" s="8"/>
      <c r="X305" s="10"/>
      <c r="Y305" s="9"/>
      <c r="Z305" s="9"/>
      <c r="AA305" s="8"/>
      <c r="AB305" s="10"/>
      <c r="AC305" s="9"/>
      <c r="AD305" s="9"/>
      <c r="AE305" s="8"/>
      <c r="AF305" s="10"/>
      <c r="AG305" s="9"/>
      <c r="AH305" s="9"/>
      <c r="AI305" s="8"/>
      <c r="AJ305" s="10"/>
      <c r="AK305" s="9"/>
      <c r="AL305" s="9"/>
      <c r="AM305" s="8"/>
      <c r="AN305" s="10"/>
      <c r="AO305" s="9"/>
      <c r="AP305" s="9"/>
      <c r="AQ305" s="8"/>
      <c r="AR305" s="10"/>
      <c r="AS305" s="9"/>
      <c r="AT305" s="9"/>
      <c r="AU305" s="8"/>
      <c r="AV305" s="10"/>
      <c r="AW305" s="9"/>
      <c r="AX305" s="9"/>
      <c r="AY305" s="8"/>
      <c r="AZ305" s="10"/>
      <c r="BA305" s="9"/>
      <c r="BB305" s="9"/>
      <c r="BC305" s="9"/>
      <c r="BD305" s="8"/>
      <c r="BE305" s="106"/>
      <c r="BF305" s="106"/>
    </row>
    <row r="306" spans="2:58" s="7" customFormat="1">
      <c r="B306" s="11"/>
      <c r="C306" s="45"/>
      <c r="D306" s="46"/>
      <c r="E306" s="63"/>
      <c r="F306" s="55"/>
      <c r="G306" s="55"/>
      <c r="H306" s="58"/>
      <c r="I306" s="9"/>
      <c r="J306" s="9"/>
      <c r="K306" s="8"/>
      <c r="L306" s="10"/>
      <c r="M306" s="9"/>
      <c r="N306" s="9"/>
      <c r="O306" s="8"/>
      <c r="P306" s="10"/>
      <c r="Q306" s="9"/>
      <c r="R306" s="9"/>
      <c r="S306" s="8"/>
      <c r="T306" s="10"/>
      <c r="U306" s="9"/>
      <c r="V306" s="9"/>
      <c r="W306" s="8"/>
      <c r="X306" s="10"/>
      <c r="Y306" s="9"/>
      <c r="Z306" s="9"/>
      <c r="AA306" s="8"/>
      <c r="AB306" s="10"/>
      <c r="AC306" s="9"/>
      <c r="AD306" s="9"/>
      <c r="AE306" s="8"/>
      <c r="AF306" s="10"/>
      <c r="AG306" s="9"/>
      <c r="AH306" s="9"/>
      <c r="AI306" s="8"/>
      <c r="AJ306" s="10"/>
      <c r="AK306" s="9"/>
      <c r="AL306" s="9"/>
      <c r="AM306" s="8"/>
      <c r="AN306" s="10"/>
      <c r="AO306" s="9"/>
      <c r="AP306" s="9"/>
      <c r="AQ306" s="8"/>
      <c r="AR306" s="10"/>
      <c r="AS306" s="9"/>
      <c r="AT306" s="9"/>
      <c r="AU306" s="8"/>
      <c r="AV306" s="10"/>
      <c r="AW306" s="9"/>
      <c r="AX306" s="9"/>
      <c r="AY306" s="8"/>
      <c r="AZ306" s="10"/>
      <c r="BA306" s="9"/>
      <c r="BB306" s="9"/>
      <c r="BC306" s="9"/>
      <c r="BD306" s="8"/>
      <c r="BE306" s="106"/>
      <c r="BF306" s="106"/>
    </row>
    <row r="307" spans="2:58" s="7" customFormat="1">
      <c r="B307" s="11"/>
      <c r="C307" s="45"/>
      <c r="D307" s="46"/>
      <c r="E307" s="63"/>
      <c r="F307" s="55"/>
      <c r="G307" s="55"/>
      <c r="H307" s="58"/>
      <c r="I307" s="9"/>
      <c r="J307" s="9"/>
      <c r="K307" s="8"/>
      <c r="L307" s="10"/>
      <c r="M307" s="9"/>
      <c r="N307" s="9"/>
      <c r="O307" s="8"/>
      <c r="P307" s="10"/>
      <c r="Q307" s="9"/>
      <c r="R307" s="9"/>
      <c r="S307" s="8"/>
      <c r="T307" s="10"/>
      <c r="U307" s="9"/>
      <c r="V307" s="9"/>
      <c r="W307" s="8"/>
      <c r="X307" s="10"/>
      <c r="Y307" s="9"/>
      <c r="Z307" s="9"/>
      <c r="AA307" s="8"/>
      <c r="AB307" s="10"/>
      <c r="AC307" s="9"/>
      <c r="AD307" s="9"/>
      <c r="AE307" s="8"/>
      <c r="AF307" s="10"/>
      <c r="AG307" s="9"/>
      <c r="AH307" s="9"/>
      <c r="AI307" s="8"/>
      <c r="AJ307" s="10"/>
      <c r="AK307" s="9"/>
      <c r="AL307" s="9"/>
      <c r="AM307" s="8"/>
      <c r="AN307" s="10"/>
      <c r="AO307" s="9"/>
      <c r="AP307" s="9"/>
      <c r="AQ307" s="8"/>
      <c r="AR307" s="10"/>
      <c r="AS307" s="9"/>
      <c r="AT307" s="9"/>
      <c r="AU307" s="8"/>
      <c r="AV307" s="10"/>
      <c r="AW307" s="9"/>
      <c r="AX307" s="9"/>
      <c r="AY307" s="8"/>
      <c r="AZ307" s="10"/>
      <c r="BA307" s="9"/>
      <c r="BB307" s="9"/>
      <c r="BC307" s="9"/>
      <c r="BD307" s="8"/>
      <c r="BE307" s="106"/>
      <c r="BF307" s="106"/>
    </row>
    <row r="308" spans="2:58" s="7" customFormat="1">
      <c r="B308" s="11"/>
      <c r="C308" s="45"/>
      <c r="D308" s="46"/>
      <c r="E308" s="63"/>
      <c r="F308" s="55"/>
      <c r="G308" s="55"/>
      <c r="H308" s="58"/>
      <c r="I308" s="9"/>
      <c r="J308" s="9"/>
      <c r="K308" s="8"/>
      <c r="L308" s="10"/>
      <c r="M308" s="9"/>
      <c r="N308" s="9"/>
      <c r="O308" s="8"/>
      <c r="P308" s="10"/>
      <c r="Q308" s="9"/>
      <c r="R308" s="9"/>
      <c r="S308" s="8"/>
      <c r="T308" s="10"/>
      <c r="U308" s="9"/>
      <c r="V308" s="9"/>
      <c r="W308" s="8"/>
      <c r="X308" s="10"/>
      <c r="Y308" s="9"/>
      <c r="Z308" s="9"/>
      <c r="AA308" s="8"/>
      <c r="AB308" s="10"/>
      <c r="AC308" s="9"/>
      <c r="AD308" s="9"/>
      <c r="AE308" s="8"/>
      <c r="AF308" s="10"/>
      <c r="AG308" s="9"/>
      <c r="AH308" s="9"/>
      <c r="AI308" s="8"/>
      <c r="AJ308" s="10"/>
      <c r="AK308" s="9"/>
      <c r="AL308" s="9"/>
      <c r="AM308" s="8"/>
      <c r="AN308" s="10"/>
      <c r="AO308" s="9"/>
      <c r="AP308" s="9"/>
      <c r="AQ308" s="8"/>
      <c r="AR308" s="10"/>
      <c r="AS308" s="9"/>
      <c r="AT308" s="9"/>
      <c r="AU308" s="8"/>
      <c r="AV308" s="10"/>
      <c r="AW308" s="9"/>
      <c r="AX308" s="9"/>
      <c r="AY308" s="8"/>
      <c r="AZ308" s="10"/>
      <c r="BA308" s="9"/>
      <c r="BB308" s="9"/>
      <c r="BC308" s="9"/>
      <c r="BD308" s="8"/>
      <c r="BE308" s="106"/>
      <c r="BF308" s="106"/>
    </row>
    <row r="309" spans="2:58" s="7" customFormat="1">
      <c r="B309" s="11"/>
      <c r="C309" s="45"/>
      <c r="D309" s="46"/>
      <c r="E309" s="63"/>
      <c r="F309" s="55"/>
      <c r="G309" s="55"/>
      <c r="H309" s="58"/>
      <c r="I309" s="9"/>
      <c r="J309" s="9"/>
      <c r="K309" s="8"/>
      <c r="L309" s="10"/>
      <c r="M309" s="9"/>
      <c r="N309" s="9"/>
      <c r="O309" s="8"/>
      <c r="P309" s="10"/>
      <c r="Q309" s="9"/>
      <c r="R309" s="9"/>
      <c r="S309" s="8"/>
      <c r="T309" s="10"/>
      <c r="U309" s="9"/>
      <c r="V309" s="9"/>
      <c r="W309" s="8"/>
      <c r="X309" s="10"/>
      <c r="Y309" s="9"/>
      <c r="Z309" s="9"/>
      <c r="AA309" s="8"/>
      <c r="AB309" s="10"/>
      <c r="AC309" s="9"/>
      <c r="AD309" s="9"/>
      <c r="AE309" s="8"/>
      <c r="AF309" s="10"/>
      <c r="AG309" s="9"/>
      <c r="AH309" s="9"/>
      <c r="AI309" s="8"/>
      <c r="AJ309" s="10"/>
      <c r="AK309" s="9"/>
      <c r="AL309" s="9"/>
      <c r="AM309" s="8"/>
      <c r="AN309" s="10"/>
      <c r="AO309" s="9"/>
      <c r="AP309" s="9"/>
      <c r="AQ309" s="8"/>
      <c r="AR309" s="10"/>
      <c r="AS309" s="9"/>
      <c r="AT309" s="9"/>
      <c r="AU309" s="8"/>
      <c r="AV309" s="10"/>
      <c r="AW309" s="9"/>
      <c r="AX309" s="9"/>
      <c r="AY309" s="8"/>
      <c r="AZ309" s="10"/>
      <c r="BA309" s="9"/>
      <c r="BB309" s="9"/>
      <c r="BC309" s="9"/>
      <c r="BD309" s="8"/>
      <c r="BE309" s="106"/>
      <c r="BF309" s="106"/>
    </row>
    <row r="310" spans="2:58" s="7" customFormat="1">
      <c r="B310" s="11"/>
      <c r="C310" s="45"/>
      <c r="D310" s="46"/>
      <c r="E310" s="63"/>
      <c r="F310" s="55"/>
      <c r="G310" s="55"/>
      <c r="H310" s="58"/>
      <c r="I310" s="9"/>
      <c r="J310" s="9"/>
      <c r="K310" s="8"/>
      <c r="L310" s="10"/>
      <c r="M310" s="9"/>
      <c r="N310" s="9"/>
      <c r="O310" s="8"/>
      <c r="P310" s="10"/>
      <c r="Q310" s="9"/>
      <c r="R310" s="9"/>
      <c r="S310" s="8"/>
      <c r="T310" s="10"/>
      <c r="U310" s="9"/>
      <c r="V310" s="9"/>
      <c r="W310" s="8"/>
      <c r="X310" s="10"/>
      <c r="Y310" s="9"/>
      <c r="Z310" s="9"/>
      <c r="AA310" s="8"/>
      <c r="AB310" s="10"/>
      <c r="AC310" s="9"/>
      <c r="AD310" s="9"/>
      <c r="AE310" s="8"/>
      <c r="AF310" s="10"/>
      <c r="AG310" s="9"/>
      <c r="AH310" s="9"/>
      <c r="AI310" s="8"/>
      <c r="AJ310" s="10"/>
      <c r="AK310" s="9"/>
      <c r="AL310" s="9"/>
      <c r="AM310" s="8"/>
      <c r="AN310" s="10"/>
      <c r="AO310" s="9"/>
      <c r="AP310" s="9"/>
      <c r="AQ310" s="8"/>
      <c r="AR310" s="10"/>
      <c r="AS310" s="9"/>
      <c r="AT310" s="9"/>
      <c r="AU310" s="8"/>
      <c r="AV310" s="10"/>
      <c r="AW310" s="9"/>
      <c r="AX310" s="9"/>
      <c r="AY310" s="8"/>
      <c r="AZ310" s="10"/>
      <c r="BA310" s="9"/>
      <c r="BB310" s="9"/>
      <c r="BC310" s="9"/>
      <c r="BD310" s="8"/>
      <c r="BE310" s="106"/>
      <c r="BF310" s="106"/>
    </row>
    <row r="311" spans="2:58" s="7" customFormat="1">
      <c r="B311" s="11"/>
      <c r="C311" s="45"/>
      <c r="D311" s="46"/>
      <c r="E311" s="63"/>
      <c r="F311" s="55"/>
      <c r="G311" s="55"/>
      <c r="H311" s="58"/>
      <c r="I311" s="9"/>
      <c r="J311" s="9"/>
      <c r="K311" s="8"/>
      <c r="L311" s="10"/>
      <c r="M311" s="9"/>
      <c r="N311" s="9"/>
      <c r="O311" s="8"/>
      <c r="P311" s="10"/>
      <c r="Q311" s="9"/>
      <c r="R311" s="9"/>
      <c r="S311" s="8"/>
      <c r="T311" s="10"/>
      <c r="U311" s="9"/>
      <c r="V311" s="9"/>
      <c r="W311" s="8"/>
      <c r="X311" s="10"/>
      <c r="Y311" s="9"/>
      <c r="Z311" s="9"/>
      <c r="AA311" s="8"/>
      <c r="AB311" s="10"/>
      <c r="AC311" s="9"/>
      <c r="AD311" s="9"/>
      <c r="AE311" s="8"/>
      <c r="AF311" s="10"/>
      <c r="AG311" s="9"/>
      <c r="AH311" s="9"/>
      <c r="AI311" s="8"/>
      <c r="AJ311" s="10"/>
      <c r="AK311" s="9"/>
      <c r="AL311" s="9"/>
      <c r="AM311" s="8"/>
      <c r="AN311" s="10"/>
      <c r="AO311" s="9"/>
      <c r="AP311" s="9"/>
      <c r="AQ311" s="8"/>
      <c r="AR311" s="10"/>
      <c r="AS311" s="9"/>
      <c r="AT311" s="9"/>
      <c r="AU311" s="8"/>
      <c r="AV311" s="10"/>
      <c r="AW311" s="9"/>
      <c r="AX311" s="9"/>
      <c r="AY311" s="8"/>
      <c r="AZ311" s="10"/>
      <c r="BA311" s="9"/>
      <c r="BB311" s="9"/>
      <c r="BC311" s="9"/>
      <c r="BD311" s="8"/>
      <c r="BE311" s="106"/>
      <c r="BF311" s="106"/>
    </row>
    <row r="312" spans="2:58" s="7" customFormat="1">
      <c r="B312" s="11"/>
      <c r="C312" s="45"/>
      <c r="D312" s="46"/>
      <c r="E312" s="63"/>
      <c r="F312" s="55"/>
      <c r="G312" s="55"/>
      <c r="H312" s="58"/>
      <c r="I312" s="9"/>
      <c r="J312" s="9"/>
      <c r="K312" s="8"/>
      <c r="L312" s="10"/>
      <c r="M312" s="9"/>
      <c r="N312" s="9"/>
      <c r="O312" s="8"/>
      <c r="P312" s="10"/>
      <c r="Q312" s="9"/>
      <c r="R312" s="9"/>
      <c r="S312" s="8"/>
      <c r="T312" s="10"/>
      <c r="U312" s="9"/>
      <c r="V312" s="9"/>
      <c r="W312" s="8"/>
      <c r="X312" s="10"/>
      <c r="Y312" s="9"/>
      <c r="Z312" s="9"/>
      <c r="AA312" s="8"/>
      <c r="AB312" s="10"/>
      <c r="AC312" s="9"/>
      <c r="AD312" s="9"/>
      <c r="AE312" s="8"/>
      <c r="AF312" s="10"/>
      <c r="AG312" s="9"/>
      <c r="AH312" s="9"/>
      <c r="AI312" s="8"/>
      <c r="AJ312" s="10"/>
      <c r="AK312" s="9"/>
      <c r="AL312" s="9"/>
      <c r="AM312" s="8"/>
      <c r="AN312" s="10"/>
      <c r="AO312" s="9"/>
      <c r="AP312" s="9"/>
      <c r="AQ312" s="8"/>
      <c r="AR312" s="10"/>
      <c r="AS312" s="9"/>
      <c r="AT312" s="9"/>
      <c r="AU312" s="8"/>
      <c r="AV312" s="10"/>
      <c r="AW312" s="9"/>
      <c r="AX312" s="9"/>
      <c r="AY312" s="8"/>
      <c r="AZ312" s="10"/>
      <c r="BA312" s="9"/>
      <c r="BB312" s="9"/>
      <c r="BC312" s="9"/>
      <c r="BD312" s="8"/>
      <c r="BE312" s="106"/>
      <c r="BF312" s="106"/>
    </row>
    <row r="313" spans="2:58" s="7" customFormat="1">
      <c r="B313" s="11"/>
      <c r="C313" s="45"/>
      <c r="D313" s="46"/>
      <c r="E313" s="63"/>
      <c r="F313" s="55"/>
      <c r="G313" s="55"/>
      <c r="H313" s="58"/>
      <c r="I313" s="9"/>
      <c r="J313" s="9"/>
      <c r="K313" s="8"/>
      <c r="L313" s="10"/>
      <c r="M313" s="9"/>
      <c r="N313" s="9"/>
      <c r="O313" s="8"/>
      <c r="P313" s="10"/>
      <c r="Q313" s="9"/>
      <c r="R313" s="9"/>
      <c r="S313" s="8"/>
      <c r="T313" s="10"/>
      <c r="U313" s="9"/>
      <c r="V313" s="9"/>
      <c r="W313" s="8"/>
      <c r="X313" s="10"/>
      <c r="Y313" s="9"/>
      <c r="Z313" s="9"/>
      <c r="AA313" s="8"/>
      <c r="AB313" s="10"/>
      <c r="AC313" s="9"/>
      <c r="AD313" s="9"/>
      <c r="AE313" s="8"/>
      <c r="AF313" s="10"/>
      <c r="AG313" s="9"/>
      <c r="AH313" s="9"/>
      <c r="AI313" s="8"/>
      <c r="AJ313" s="10"/>
      <c r="AK313" s="9"/>
      <c r="AL313" s="9"/>
      <c r="AM313" s="8"/>
      <c r="AN313" s="10"/>
      <c r="AO313" s="9"/>
      <c r="AP313" s="9"/>
      <c r="AQ313" s="8"/>
      <c r="AR313" s="10"/>
      <c r="AS313" s="9"/>
      <c r="AT313" s="9"/>
      <c r="AU313" s="8"/>
      <c r="AV313" s="10"/>
      <c r="AW313" s="9"/>
      <c r="AX313" s="9"/>
      <c r="AY313" s="8"/>
      <c r="AZ313" s="10"/>
      <c r="BA313" s="9"/>
      <c r="BB313" s="9"/>
      <c r="BC313" s="9"/>
      <c r="BD313" s="8"/>
      <c r="BE313" s="106"/>
      <c r="BF313" s="106"/>
    </row>
    <row r="314" spans="2:58" s="7" customFormat="1">
      <c r="B314" s="11"/>
      <c r="C314" s="45"/>
      <c r="D314" s="46"/>
      <c r="E314" s="63"/>
      <c r="F314" s="55"/>
      <c r="G314" s="55"/>
      <c r="H314" s="58"/>
      <c r="I314" s="9"/>
      <c r="J314" s="9"/>
      <c r="K314" s="8"/>
      <c r="L314" s="10"/>
      <c r="M314" s="9"/>
      <c r="N314" s="9"/>
      <c r="O314" s="8"/>
      <c r="P314" s="10"/>
      <c r="Q314" s="9"/>
      <c r="R314" s="9"/>
      <c r="S314" s="8"/>
      <c r="T314" s="10"/>
      <c r="U314" s="9"/>
      <c r="V314" s="9"/>
      <c r="W314" s="8"/>
      <c r="X314" s="10"/>
      <c r="Y314" s="9"/>
      <c r="Z314" s="9"/>
      <c r="AA314" s="8"/>
      <c r="AB314" s="10"/>
      <c r="AC314" s="9"/>
      <c r="AD314" s="9"/>
      <c r="AE314" s="8"/>
      <c r="AF314" s="10"/>
      <c r="AG314" s="9"/>
      <c r="AH314" s="9"/>
      <c r="AI314" s="8"/>
      <c r="AJ314" s="10"/>
      <c r="AK314" s="9"/>
      <c r="AL314" s="9"/>
      <c r="AM314" s="8"/>
      <c r="AN314" s="10"/>
      <c r="AO314" s="9"/>
      <c r="AP314" s="9"/>
      <c r="AQ314" s="8"/>
      <c r="AR314" s="10"/>
      <c r="AS314" s="9"/>
      <c r="AT314" s="9"/>
      <c r="AU314" s="8"/>
      <c r="AV314" s="10"/>
      <c r="AW314" s="9"/>
      <c r="AX314" s="9"/>
      <c r="AY314" s="8"/>
      <c r="AZ314" s="10"/>
      <c r="BA314" s="9"/>
      <c r="BB314" s="9"/>
      <c r="BC314" s="9"/>
      <c r="BD314" s="8"/>
      <c r="BE314" s="106"/>
      <c r="BF314" s="106"/>
    </row>
    <row r="315" spans="2:58" s="7" customFormat="1">
      <c r="B315" s="11"/>
      <c r="C315" s="45"/>
      <c r="D315" s="46"/>
      <c r="E315" s="63"/>
      <c r="F315" s="55"/>
      <c r="G315" s="55"/>
      <c r="H315" s="58"/>
      <c r="I315" s="9"/>
      <c r="J315" s="9"/>
      <c r="K315" s="8"/>
      <c r="L315" s="10"/>
      <c r="M315" s="9"/>
      <c r="N315" s="9"/>
      <c r="O315" s="8"/>
      <c r="P315" s="10"/>
      <c r="Q315" s="9"/>
      <c r="R315" s="9"/>
      <c r="S315" s="8"/>
      <c r="T315" s="10"/>
      <c r="U315" s="9"/>
      <c r="V315" s="9"/>
      <c r="W315" s="8"/>
      <c r="X315" s="10"/>
      <c r="Y315" s="9"/>
      <c r="Z315" s="9"/>
      <c r="AA315" s="8"/>
      <c r="AB315" s="10"/>
      <c r="AC315" s="9"/>
      <c r="AD315" s="9"/>
      <c r="AE315" s="8"/>
      <c r="AF315" s="10"/>
      <c r="AG315" s="9"/>
      <c r="AH315" s="9"/>
      <c r="AI315" s="8"/>
      <c r="AJ315" s="10"/>
      <c r="AK315" s="9"/>
      <c r="AL315" s="9"/>
      <c r="AM315" s="8"/>
      <c r="AN315" s="10"/>
      <c r="AO315" s="9"/>
      <c r="AP315" s="9"/>
      <c r="AQ315" s="8"/>
      <c r="AR315" s="10"/>
      <c r="AS315" s="9"/>
      <c r="AT315" s="9"/>
      <c r="AU315" s="8"/>
      <c r="AV315" s="10"/>
      <c r="AW315" s="9"/>
      <c r="AX315" s="9"/>
      <c r="AY315" s="8"/>
      <c r="AZ315" s="10"/>
      <c r="BA315" s="9"/>
      <c r="BB315" s="9"/>
      <c r="BC315" s="9"/>
      <c r="BD315" s="8"/>
      <c r="BE315" s="106"/>
      <c r="BF315" s="106"/>
    </row>
    <row r="316" spans="2:58" s="7" customFormat="1">
      <c r="B316" s="11"/>
      <c r="C316" s="45"/>
      <c r="D316" s="46"/>
      <c r="E316" s="63"/>
      <c r="F316" s="55"/>
      <c r="G316" s="55"/>
      <c r="H316" s="58"/>
      <c r="I316" s="9"/>
      <c r="J316" s="9"/>
      <c r="K316" s="8"/>
      <c r="L316" s="10"/>
      <c r="M316" s="9"/>
      <c r="N316" s="9"/>
      <c r="O316" s="8"/>
      <c r="P316" s="10"/>
      <c r="Q316" s="9"/>
      <c r="R316" s="9"/>
      <c r="S316" s="8"/>
      <c r="T316" s="10"/>
      <c r="U316" s="9"/>
      <c r="V316" s="9"/>
      <c r="W316" s="8"/>
      <c r="X316" s="10"/>
      <c r="Y316" s="9"/>
      <c r="Z316" s="9"/>
      <c r="AA316" s="8"/>
      <c r="AB316" s="10"/>
      <c r="AC316" s="9"/>
      <c r="AD316" s="9"/>
      <c r="AE316" s="8"/>
      <c r="AF316" s="10"/>
      <c r="AG316" s="9"/>
      <c r="AH316" s="9"/>
      <c r="AI316" s="8"/>
      <c r="AJ316" s="10"/>
      <c r="AK316" s="9"/>
      <c r="AL316" s="9"/>
      <c r="AM316" s="8"/>
      <c r="AN316" s="10"/>
      <c r="AO316" s="9"/>
      <c r="AP316" s="9"/>
      <c r="AQ316" s="8"/>
      <c r="AR316" s="10"/>
      <c r="AS316" s="9"/>
      <c r="AT316" s="9"/>
      <c r="AU316" s="8"/>
      <c r="AV316" s="10"/>
      <c r="AW316" s="9"/>
      <c r="AX316" s="9"/>
      <c r="AY316" s="8"/>
      <c r="AZ316" s="10"/>
      <c r="BA316" s="9"/>
      <c r="BB316" s="9"/>
      <c r="BC316" s="9"/>
      <c r="BD316" s="8"/>
      <c r="BE316" s="106"/>
      <c r="BF316" s="106"/>
    </row>
    <row r="317" spans="2:58" s="7" customFormat="1">
      <c r="B317" s="11"/>
      <c r="C317" s="45"/>
      <c r="D317" s="46"/>
      <c r="E317" s="63"/>
      <c r="F317" s="55"/>
      <c r="G317" s="55"/>
      <c r="H317" s="58"/>
      <c r="I317" s="9"/>
      <c r="J317" s="9"/>
      <c r="K317" s="8"/>
      <c r="L317" s="10"/>
      <c r="M317" s="9"/>
      <c r="N317" s="9"/>
      <c r="O317" s="8"/>
      <c r="P317" s="10"/>
      <c r="Q317" s="9"/>
      <c r="R317" s="9"/>
      <c r="S317" s="8"/>
      <c r="T317" s="10"/>
      <c r="U317" s="9"/>
      <c r="V317" s="9"/>
      <c r="W317" s="8"/>
      <c r="X317" s="10"/>
      <c r="Y317" s="9"/>
      <c r="Z317" s="9"/>
      <c r="AA317" s="8"/>
      <c r="AB317" s="10"/>
      <c r="AC317" s="9"/>
      <c r="AD317" s="9"/>
      <c r="AE317" s="8"/>
      <c r="AF317" s="10"/>
      <c r="AG317" s="9"/>
      <c r="AH317" s="9"/>
      <c r="AI317" s="8"/>
      <c r="AJ317" s="10"/>
      <c r="AK317" s="9"/>
      <c r="AL317" s="9"/>
      <c r="AM317" s="8"/>
      <c r="AN317" s="10"/>
      <c r="AO317" s="9"/>
      <c r="AP317" s="9"/>
      <c r="AQ317" s="8"/>
      <c r="AR317" s="10"/>
      <c r="AS317" s="9"/>
      <c r="AT317" s="9"/>
      <c r="AU317" s="8"/>
      <c r="AV317" s="10"/>
      <c r="AW317" s="9"/>
      <c r="AX317" s="9"/>
      <c r="AY317" s="8"/>
      <c r="AZ317" s="10"/>
      <c r="BA317" s="9"/>
      <c r="BB317" s="9"/>
      <c r="BC317" s="9"/>
      <c r="BD317" s="8"/>
      <c r="BE317" s="106"/>
      <c r="BF317" s="106"/>
    </row>
    <row r="318" spans="2:58" s="7" customFormat="1">
      <c r="B318" s="11"/>
      <c r="C318" s="45"/>
      <c r="D318" s="46"/>
      <c r="E318" s="63"/>
      <c r="F318" s="55"/>
      <c r="G318" s="55"/>
      <c r="H318" s="58"/>
      <c r="I318" s="9"/>
      <c r="J318" s="9"/>
      <c r="K318" s="8"/>
      <c r="L318" s="10"/>
      <c r="M318" s="9"/>
      <c r="N318" s="9"/>
      <c r="O318" s="8"/>
      <c r="P318" s="10"/>
      <c r="Q318" s="9"/>
      <c r="R318" s="9"/>
      <c r="S318" s="8"/>
      <c r="T318" s="10"/>
      <c r="U318" s="9"/>
      <c r="V318" s="9"/>
      <c r="W318" s="8"/>
      <c r="X318" s="10"/>
      <c r="Y318" s="9"/>
      <c r="Z318" s="9"/>
      <c r="AA318" s="8"/>
      <c r="AB318" s="10"/>
      <c r="AC318" s="9"/>
      <c r="AD318" s="9"/>
      <c r="AE318" s="8"/>
      <c r="AF318" s="10"/>
      <c r="AG318" s="9"/>
      <c r="AH318" s="9"/>
      <c r="AI318" s="8"/>
      <c r="AJ318" s="10"/>
      <c r="AK318" s="9"/>
      <c r="AL318" s="9"/>
      <c r="AM318" s="8"/>
      <c r="AN318" s="10"/>
      <c r="AO318" s="9"/>
      <c r="AP318" s="9"/>
      <c r="AQ318" s="8"/>
      <c r="AR318" s="10"/>
      <c r="AS318" s="9"/>
      <c r="AT318" s="9"/>
      <c r="AU318" s="8"/>
      <c r="AV318" s="10"/>
      <c r="AW318" s="9"/>
      <c r="AX318" s="9"/>
      <c r="AY318" s="8"/>
      <c r="AZ318" s="10"/>
      <c r="BA318" s="9"/>
      <c r="BB318" s="9"/>
      <c r="BC318" s="9"/>
      <c r="BD318" s="8"/>
      <c r="BE318" s="106"/>
      <c r="BF318" s="106"/>
    </row>
    <row r="319" spans="2:58" s="7" customFormat="1">
      <c r="B319" s="11"/>
      <c r="C319" s="45"/>
      <c r="D319" s="46"/>
      <c r="E319" s="63"/>
      <c r="F319" s="55"/>
      <c r="G319" s="55"/>
      <c r="H319" s="58"/>
      <c r="I319" s="9"/>
      <c r="J319" s="9"/>
      <c r="K319" s="8"/>
      <c r="L319" s="10"/>
      <c r="M319" s="9"/>
      <c r="N319" s="9"/>
      <c r="O319" s="8"/>
      <c r="P319" s="10"/>
      <c r="Q319" s="9"/>
      <c r="R319" s="9"/>
      <c r="S319" s="8"/>
      <c r="T319" s="10"/>
      <c r="U319" s="9"/>
      <c r="V319" s="9"/>
      <c r="W319" s="8"/>
      <c r="X319" s="10"/>
      <c r="Y319" s="9"/>
      <c r="Z319" s="9"/>
      <c r="AA319" s="8"/>
      <c r="AB319" s="10"/>
      <c r="AC319" s="9"/>
      <c r="AD319" s="9"/>
      <c r="AE319" s="8"/>
      <c r="AF319" s="10"/>
      <c r="AG319" s="9"/>
      <c r="AH319" s="9"/>
      <c r="AI319" s="8"/>
      <c r="AJ319" s="10"/>
      <c r="AK319" s="9"/>
      <c r="AL319" s="9"/>
      <c r="AM319" s="8"/>
      <c r="AN319" s="10"/>
      <c r="AO319" s="9"/>
      <c r="AP319" s="9"/>
      <c r="AQ319" s="8"/>
      <c r="AR319" s="10"/>
      <c r="AS319" s="9"/>
      <c r="AT319" s="9"/>
      <c r="AU319" s="8"/>
      <c r="AV319" s="10"/>
      <c r="AW319" s="9"/>
      <c r="AX319" s="9"/>
      <c r="AY319" s="8"/>
      <c r="AZ319" s="10"/>
      <c r="BA319" s="9"/>
      <c r="BB319" s="9"/>
      <c r="BC319" s="9"/>
      <c r="BD319" s="8"/>
      <c r="BE319" s="106"/>
      <c r="BF319" s="106"/>
    </row>
    <row r="320" spans="2:58" s="7" customFormat="1">
      <c r="B320" s="11"/>
      <c r="C320" s="45"/>
      <c r="D320" s="46"/>
      <c r="E320" s="63"/>
      <c r="F320" s="55"/>
      <c r="G320" s="55"/>
      <c r="H320" s="58"/>
      <c r="I320" s="9"/>
      <c r="J320" s="9"/>
      <c r="K320" s="8"/>
      <c r="L320" s="10"/>
      <c r="M320" s="9"/>
      <c r="N320" s="9"/>
      <c r="O320" s="8"/>
      <c r="P320" s="10"/>
      <c r="Q320" s="9"/>
      <c r="R320" s="9"/>
      <c r="S320" s="8"/>
      <c r="T320" s="10"/>
      <c r="U320" s="9"/>
      <c r="V320" s="9"/>
      <c r="W320" s="8"/>
      <c r="X320" s="10"/>
      <c r="Y320" s="9"/>
      <c r="Z320" s="9"/>
      <c r="AA320" s="8"/>
      <c r="AB320" s="10"/>
      <c r="AC320" s="9"/>
      <c r="AD320" s="9"/>
      <c r="AE320" s="8"/>
      <c r="AF320" s="10"/>
      <c r="AG320" s="9"/>
      <c r="AH320" s="9"/>
      <c r="AI320" s="8"/>
      <c r="AJ320" s="10"/>
      <c r="AK320" s="9"/>
      <c r="AL320" s="9"/>
      <c r="AM320" s="8"/>
      <c r="AN320" s="10"/>
      <c r="AO320" s="9"/>
      <c r="AP320" s="9"/>
      <c r="AQ320" s="8"/>
      <c r="AR320" s="10"/>
      <c r="AS320" s="9"/>
      <c r="AT320" s="9"/>
      <c r="AU320" s="8"/>
      <c r="AV320" s="10"/>
      <c r="AW320" s="9"/>
      <c r="AX320" s="9"/>
      <c r="AY320" s="8"/>
      <c r="AZ320" s="10"/>
      <c r="BA320" s="9"/>
      <c r="BB320" s="9"/>
      <c r="BC320" s="9"/>
      <c r="BD320" s="8"/>
      <c r="BE320" s="106"/>
      <c r="BF320" s="106"/>
    </row>
    <row r="321" spans="2:58" s="7" customFormat="1">
      <c r="B321" s="11"/>
      <c r="C321" s="45"/>
      <c r="D321" s="46"/>
      <c r="E321" s="63"/>
      <c r="F321" s="55"/>
      <c r="G321" s="55"/>
      <c r="H321" s="58"/>
      <c r="I321" s="9"/>
      <c r="J321" s="9"/>
      <c r="K321" s="8"/>
      <c r="L321" s="10"/>
      <c r="M321" s="9"/>
      <c r="N321" s="9"/>
      <c r="O321" s="8"/>
      <c r="P321" s="10"/>
      <c r="Q321" s="9"/>
      <c r="R321" s="9"/>
      <c r="S321" s="8"/>
      <c r="T321" s="10"/>
      <c r="U321" s="9"/>
      <c r="V321" s="9"/>
      <c r="W321" s="8"/>
      <c r="X321" s="10"/>
      <c r="Y321" s="9"/>
      <c r="Z321" s="9"/>
      <c r="AA321" s="8"/>
      <c r="AB321" s="10"/>
      <c r="AC321" s="9"/>
      <c r="AD321" s="9"/>
      <c r="AE321" s="8"/>
      <c r="AF321" s="10"/>
      <c r="AG321" s="9"/>
      <c r="AH321" s="9"/>
      <c r="AI321" s="8"/>
      <c r="AJ321" s="10"/>
      <c r="AK321" s="9"/>
      <c r="AL321" s="9"/>
      <c r="AM321" s="8"/>
      <c r="AN321" s="10"/>
      <c r="AO321" s="9"/>
      <c r="AP321" s="9"/>
      <c r="AQ321" s="8"/>
      <c r="AR321" s="10"/>
      <c r="AS321" s="9"/>
      <c r="AT321" s="9"/>
      <c r="AU321" s="8"/>
      <c r="AV321" s="10"/>
      <c r="AW321" s="9"/>
      <c r="AX321" s="9"/>
      <c r="AY321" s="8"/>
      <c r="AZ321" s="10"/>
      <c r="BA321" s="9"/>
      <c r="BB321" s="9"/>
      <c r="BC321" s="9"/>
      <c r="BD321" s="8"/>
      <c r="BE321" s="106"/>
      <c r="BF321" s="106"/>
    </row>
    <row r="322" spans="2:58" s="7" customFormat="1">
      <c r="B322" s="11"/>
      <c r="C322" s="45"/>
      <c r="D322" s="46"/>
      <c r="E322" s="63"/>
      <c r="F322" s="55"/>
      <c r="G322" s="55"/>
      <c r="H322" s="58"/>
      <c r="I322" s="9"/>
      <c r="J322" s="9"/>
      <c r="K322" s="8"/>
      <c r="L322" s="10"/>
      <c r="M322" s="9"/>
      <c r="N322" s="9"/>
      <c r="O322" s="8"/>
      <c r="P322" s="10"/>
      <c r="Q322" s="9"/>
      <c r="R322" s="9"/>
      <c r="S322" s="8"/>
      <c r="T322" s="10"/>
      <c r="U322" s="9"/>
      <c r="V322" s="9"/>
      <c r="W322" s="8"/>
      <c r="X322" s="10"/>
      <c r="Y322" s="9"/>
      <c r="Z322" s="9"/>
      <c r="AA322" s="8"/>
      <c r="AB322" s="10"/>
      <c r="AC322" s="9"/>
      <c r="AD322" s="9"/>
      <c r="AE322" s="8"/>
      <c r="AF322" s="10"/>
      <c r="AG322" s="9"/>
      <c r="AH322" s="9"/>
      <c r="AI322" s="8"/>
      <c r="AJ322" s="10"/>
      <c r="AK322" s="9"/>
      <c r="AL322" s="9"/>
      <c r="AM322" s="8"/>
      <c r="AN322" s="10"/>
      <c r="AO322" s="9"/>
      <c r="AP322" s="9"/>
      <c r="AQ322" s="8"/>
      <c r="AR322" s="10"/>
      <c r="AS322" s="9"/>
      <c r="AT322" s="9"/>
      <c r="AU322" s="8"/>
      <c r="AV322" s="10"/>
      <c r="AW322" s="9"/>
      <c r="AX322" s="9"/>
      <c r="AY322" s="8"/>
      <c r="AZ322" s="10"/>
      <c r="BA322" s="9"/>
      <c r="BB322" s="9"/>
      <c r="BC322" s="9"/>
      <c r="BD322" s="8"/>
      <c r="BE322" s="106"/>
      <c r="BF322" s="106"/>
    </row>
    <row r="323" spans="2:58" s="7" customFormat="1">
      <c r="B323" s="11"/>
      <c r="C323" s="45"/>
      <c r="D323" s="46"/>
      <c r="E323" s="63"/>
      <c r="F323" s="55"/>
      <c r="G323" s="55"/>
      <c r="H323" s="58"/>
      <c r="I323" s="9"/>
      <c r="J323" s="9"/>
      <c r="K323" s="8"/>
      <c r="L323" s="10"/>
      <c r="M323" s="9"/>
      <c r="N323" s="9"/>
      <c r="O323" s="8"/>
      <c r="P323" s="10"/>
      <c r="Q323" s="9"/>
      <c r="R323" s="9"/>
      <c r="S323" s="8"/>
      <c r="T323" s="10"/>
      <c r="U323" s="9"/>
      <c r="V323" s="9"/>
      <c r="W323" s="8"/>
      <c r="X323" s="10"/>
      <c r="Y323" s="9"/>
      <c r="Z323" s="9"/>
      <c r="AA323" s="8"/>
      <c r="AB323" s="10"/>
      <c r="AC323" s="9"/>
      <c r="AD323" s="9"/>
      <c r="AE323" s="8"/>
      <c r="AF323" s="10"/>
      <c r="AG323" s="9"/>
      <c r="AH323" s="9"/>
      <c r="AI323" s="8"/>
      <c r="AJ323" s="10"/>
      <c r="AK323" s="9"/>
      <c r="AL323" s="9"/>
      <c r="AM323" s="8"/>
      <c r="AN323" s="10"/>
      <c r="AO323" s="9"/>
      <c r="AP323" s="9"/>
      <c r="AQ323" s="8"/>
      <c r="AR323" s="10"/>
      <c r="AS323" s="9"/>
      <c r="AT323" s="9"/>
      <c r="AU323" s="8"/>
      <c r="AV323" s="10"/>
      <c r="AW323" s="9"/>
      <c r="AX323" s="9"/>
      <c r="AY323" s="8"/>
      <c r="AZ323" s="10"/>
      <c r="BA323" s="9"/>
      <c r="BB323" s="9"/>
      <c r="BC323" s="9"/>
      <c r="BD323" s="8"/>
      <c r="BE323" s="106"/>
      <c r="BF323" s="106"/>
    </row>
    <row r="324" spans="2:58" s="7" customFormat="1">
      <c r="B324" s="11"/>
      <c r="C324" s="45"/>
      <c r="D324" s="46"/>
      <c r="E324" s="63"/>
      <c r="F324" s="55"/>
      <c r="G324" s="55"/>
      <c r="H324" s="58"/>
      <c r="I324" s="9"/>
      <c r="J324" s="9"/>
      <c r="K324" s="8"/>
      <c r="L324" s="10"/>
      <c r="M324" s="9"/>
      <c r="N324" s="9"/>
      <c r="O324" s="8"/>
      <c r="P324" s="10"/>
      <c r="Q324" s="9"/>
      <c r="R324" s="9"/>
      <c r="S324" s="8"/>
      <c r="T324" s="10"/>
      <c r="U324" s="9"/>
      <c r="V324" s="9"/>
      <c r="W324" s="8"/>
      <c r="X324" s="10"/>
      <c r="Y324" s="9"/>
      <c r="Z324" s="9"/>
      <c r="AA324" s="8"/>
      <c r="AB324" s="10"/>
      <c r="AC324" s="9"/>
      <c r="AD324" s="9"/>
      <c r="AE324" s="8"/>
      <c r="AF324" s="10"/>
      <c r="AG324" s="9"/>
      <c r="AH324" s="9"/>
      <c r="AI324" s="8"/>
      <c r="AJ324" s="10"/>
      <c r="AK324" s="9"/>
      <c r="AL324" s="9"/>
      <c r="AM324" s="8"/>
      <c r="AN324" s="10"/>
      <c r="AO324" s="9"/>
      <c r="AP324" s="9"/>
      <c r="AQ324" s="8"/>
      <c r="AR324" s="10"/>
      <c r="AS324" s="9"/>
      <c r="AT324" s="9"/>
      <c r="AU324" s="8"/>
      <c r="AV324" s="10"/>
      <c r="AW324" s="9"/>
      <c r="AX324" s="9"/>
      <c r="AY324" s="8"/>
      <c r="AZ324" s="10"/>
      <c r="BA324" s="9"/>
      <c r="BB324" s="9"/>
      <c r="BC324" s="9"/>
      <c r="BD324" s="8"/>
      <c r="BE324" s="106"/>
      <c r="BF324" s="106"/>
    </row>
    <row r="325" spans="2:58" s="7" customFormat="1">
      <c r="B325" s="11"/>
      <c r="C325" s="45"/>
      <c r="D325" s="46"/>
      <c r="E325" s="63"/>
      <c r="F325" s="55"/>
      <c r="G325" s="55"/>
      <c r="H325" s="58"/>
      <c r="I325" s="9"/>
      <c r="J325" s="9"/>
      <c r="K325" s="8"/>
      <c r="L325" s="10"/>
      <c r="M325" s="9"/>
      <c r="N325" s="9"/>
      <c r="O325" s="8"/>
      <c r="P325" s="10"/>
      <c r="Q325" s="9"/>
      <c r="R325" s="9"/>
      <c r="S325" s="8"/>
      <c r="T325" s="10"/>
      <c r="U325" s="9"/>
      <c r="V325" s="9"/>
      <c r="W325" s="8"/>
      <c r="X325" s="10"/>
      <c r="Y325" s="9"/>
      <c r="Z325" s="9"/>
      <c r="AA325" s="8"/>
      <c r="AB325" s="10"/>
      <c r="AC325" s="9"/>
      <c r="AD325" s="9"/>
      <c r="AE325" s="8"/>
      <c r="AF325" s="10"/>
      <c r="AG325" s="9"/>
      <c r="AH325" s="9"/>
      <c r="AI325" s="8"/>
      <c r="AJ325" s="10"/>
      <c r="AK325" s="9"/>
      <c r="AL325" s="9"/>
      <c r="AM325" s="8"/>
      <c r="AN325" s="10"/>
      <c r="AO325" s="9"/>
      <c r="AP325" s="9"/>
      <c r="AQ325" s="8"/>
      <c r="AR325" s="10"/>
      <c r="AS325" s="9"/>
      <c r="AT325" s="9"/>
      <c r="AU325" s="8"/>
      <c r="AV325" s="10"/>
      <c r="AW325" s="9"/>
      <c r="AX325" s="9"/>
      <c r="AY325" s="8"/>
      <c r="AZ325" s="10"/>
      <c r="BA325" s="9"/>
      <c r="BB325" s="9"/>
      <c r="BC325" s="9"/>
      <c r="BD325" s="8"/>
      <c r="BE325" s="106"/>
      <c r="BF325" s="106"/>
    </row>
    <row r="326" spans="2:58" s="7" customFormat="1">
      <c r="B326" s="11"/>
      <c r="C326" s="45"/>
      <c r="D326" s="46"/>
      <c r="E326" s="63"/>
      <c r="F326" s="55"/>
      <c r="G326" s="55"/>
      <c r="H326" s="58"/>
      <c r="I326" s="9"/>
      <c r="J326" s="9"/>
      <c r="K326" s="8"/>
      <c r="L326" s="10"/>
      <c r="M326" s="9"/>
      <c r="N326" s="9"/>
      <c r="O326" s="8"/>
      <c r="P326" s="10"/>
      <c r="Q326" s="9"/>
      <c r="R326" s="9"/>
      <c r="S326" s="8"/>
      <c r="T326" s="10"/>
      <c r="U326" s="9"/>
      <c r="V326" s="9"/>
      <c r="W326" s="8"/>
      <c r="X326" s="10"/>
      <c r="Y326" s="9"/>
      <c r="Z326" s="9"/>
      <c r="AA326" s="8"/>
      <c r="AB326" s="10"/>
      <c r="AC326" s="9"/>
      <c r="AD326" s="9"/>
      <c r="AE326" s="8"/>
      <c r="AF326" s="10"/>
      <c r="AG326" s="9"/>
      <c r="AH326" s="9"/>
      <c r="AI326" s="8"/>
      <c r="AJ326" s="10"/>
      <c r="AK326" s="9"/>
      <c r="AL326" s="9"/>
      <c r="AM326" s="8"/>
      <c r="AN326" s="10"/>
      <c r="AO326" s="9"/>
      <c r="AP326" s="9"/>
      <c r="AQ326" s="8"/>
      <c r="AR326" s="10"/>
      <c r="AS326" s="9"/>
      <c r="AT326" s="9"/>
      <c r="AU326" s="8"/>
      <c r="AV326" s="10"/>
      <c r="AW326" s="9"/>
      <c r="AX326" s="9"/>
      <c r="AY326" s="8"/>
      <c r="AZ326" s="10"/>
      <c r="BA326" s="9"/>
      <c r="BB326" s="9"/>
      <c r="BC326" s="9"/>
      <c r="BD326" s="8"/>
      <c r="BE326" s="106"/>
      <c r="BF326" s="106"/>
    </row>
    <row r="327" spans="2:58" s="7" customFormat="1">
      <c r="B327" s="11"/>
      <c r="C327" s="45"/>
      <c r="D327" s="46"/>
      <c r="E327" s="63"/>
      <c r="F327" s="55"/>
      <c r="G327" s="55"/>
      <c r="H327" s="58"/>
      <c r="I327" s="9"/>
      <c r="J327" s="9"/>
      <c r="K327" s="8"/>
      <c r="L327" s="10"/>
      <c r="M327" s="9"/>
      <c r="N327" s="9"/>
      <c r="O327" s="8"/>
      <c r="P327" s="10"/>
      <c r="Q327" s="9"/>
      <c r="R327" s="9"/>
      <c r="S327" s="8"/>
      <c r="T327" s="10"/>
      <c r="U327" s="9"/>
      <c r="V327" s="9"/>
      <c r="W327" s="8"/>
      <c r="X327" s="10"/>
      <c r="Y327" s="9"/>
      <c r="Z327" s="9"/>
      <c r="AA327" s="8"/>
      <c r="AB327" s="10"/>
      <c r="AC327" s="9"/>
      <c r="AD327" s="9"/>
      <c r="AE327" s="8"/>
      <c r="AF327" s="10"/>
      <c r="AG327" s="9"/>
      <c r="AH327" s="9"/>
      <c r="AI327" s="8"/>
      <c r="AJ327" s="10"/>
      <c r="AK327" s="9"/>
      <c r="AL327" s="9"/>
      <c r="AM327" s="8"/>
      <c r="AN327" s="10"/>
      <c r="AO327" s="9"/>
      <c r="AP327" s="9"/>
      <c r="AQ327" s="8"/>
      <c r="AR327" s="10"/>
      <c r="AS327" s="9"/>
      <c r="AT327" s="9"/>
      <c r="AU327" s="8"/>
      <c r="AV327" s="10"/>
      <c r="AW327" s="9"/>
      <c r="AX327" s="9"/>
      <c r="AY327" s="8"/>
      <c r="AZ327" s="10"/>
      <c r="BA327" s="9"/>
      <c r="BB327" s="9"/>
      <c r="BC327" s="9"/>
      <c r="BD327" s="8"/>
      <c r="BE327" s="106"/>
      <c r="BF327" s="106"/>
    </row>
    <row r="328" spans="2:58" s="7" customFormat="1">
      <c r="B328" s="11"/>
      <c r="C328" s="45"/>
      <c r="D328" s="46"/>
      <c r="E328" s="63"/>
      <c r="F328" s="55"/>
      <c r="G328" s="55"/>
      <c r="H328" s="58"/>
      <c r="I328" s="9"/>
      <c r="J328" s="9"/>
      <c r="K328" s="8"/>
      <c r="L328" s="10"/>
      <c r="M328" s="9"/>
      <c r="N328" s="9"/>
      <c r="O328" s="8"/>
      <c r="P328" s="10"/>
      <c r="Q328" s="9"/>
      <c r="R328" s="9"/>
      <c r="S328" s="8"/>
      <c r="T328" s="10"/>
      <c r="U328" s="9"/>
      <c r="V328" s="9"/>
      <c r="W328" s="8"/>
      <c r="X328" s="10"/>
      <c r="Y328" s="9"/>
      <c r="Z328" s="9"/>
      <c r="AA328" s="8"/>
      <c r="AB328" s="10"/>
      <c r="AC328" s="9"/>
      <c r="AD328" s="9"/>
      <c r="AE328" s="8"/>
      <c r="AF328" s="10"/>
      <c r="AG328" s="9"/>
      <c r="AH328" s="9"/>
      <c r="AI328" s="8"/>
      <c r="AJ328" s="10"/>
      <c r="AK328" s="9"/>
      <c r="AL328" s="9"/>
      <c r="AM328" s="8"/>
      <c r="AN328" s="10"/>
      <c r="AO328" s="9"/>
      <c r="AP328" s="9"/>
      <c r="AQ328" s="8"/>
      <c r="AR328" s="10"/>
      <c r="AS328" s="9"/>
      <c r="AT328" s="9"/>
      <c r="AU328" s="8"/>
      <c r="AV328" s="10"/>
      <c r="AW328" s="9"/>
      <c r="AX328" s="9"/>
      <c r="AY328" s="8"/>
      <c r="AZ328" s="10"/>
      <c r="BA328" s="9"/>
      <c r="BB328" s="9"/>
      <c r="BC328" s="9"/>
      <c r="BD328" s="8"/>
      <c r="BE328" s="106"/>
      <c r="BF328" s="106"/>
    </row>
    <row r="329" spans="2:58" s="7" customFormat="1">
      <c r="B329" s="11"/>
      <c r="C329" s="45"/>
      <c r="D329" s="46"/>
      <c r="E329" s="63"/>
      <c r="F329" s="55"/>
      <c r="G329" s="55"/>
      <c r="H329" s="58"/>
      <c r="I329" s="9"/>
      <c r="J329" s="9"/>
      <c r="K329" s="8"/>
      <c r="L329" s="10"/>
      <c r="M329" s="9"/>
      <c r="N329" s="9"/>
      <c r="O329" s="8"/>
      <c r="P329" s="10"/>
      <c r="Q329" s="9"/>
      <c r="R329" s="9"/>
      <c r="S329" s="8"/>
      <c r="T329" s="10"/>
      <c r="U329" s="9"/>
      <c r="V329" s="9"/>
      <c r="W329" s="8"/>
      <c r="X329" s="10"/>
      <c r="Y329" s="9"/>
      <c r="Z329" s="9"/>
      <c r="AA329" s="8"/>
      <c r="AB329" s="10"/>
      <c r="AC329" s="9"/>
      <c r="AD329" s="9"/>
      <c r="AE329" s="8"/>
      <c r="AF329" s="10"/>
      <c r="AG329" s="9"/>
      <c r="AH329" s="9"/>
      <c r="AI329" s="8"/>
      <c r="AJ329" s="10"/>
      <c r="AK329" s="9"/>
      <c r="AL329" s="9"/>
      <c r="AM329" s="8"/>
      <c r="AN329" s="10"/>
      <c r="AO329" s="9"/>
      <c r="AP329" s="9"/>
      <c r="AQ329" s="8"/>
      <c r="AR329" s="10"/>
      <c r="AS329" s="9"/>
      <c r="AT329" s="9"/>
      <c r="AU329" s="8"/>
      <c r="AV329" s="10"/>
      <c r="AW329" s="9"/>
      <c r="AX329" s="9"/>
      <c r="AY329" s="8"/>
      <c r="AZ329" s="10"/>
      <c r="BA329" s="9"/>
      <c r="BB329" s="9"/>
      <c r="BC329" s="9"/>
      <c r="BD329" s="8"/>
      <c r="BE329" s="106"/>
      <c r="BF329" s="106"/>
    </row>
    <row r="330" spans="2:58" s="7" customFormat="1">
      <c r="B330" s="11"/>
      <c r="C330" s="45"/>
      <c r="D330" s="46"/>
      <c r="E330" s="63"/>
      <c r="F330" s="55"/>
      <c r="G330" s="55"/>
      <c r="H330" s="58"/>
      <c r="I330" s="9"/>
      <c r="J330" s="9"/>
      <c r="K330" s="8"/>
      <c r="L330" s="10"/>
      <c r="M330" s="9"/>
      <c r="N330" s="9"/>
      <c r="O330" s="8"/>
      <c r="P330" s="10"/>
      <c r="Q330" s="9"/>
      <c r="R330" s="9"/>
      <c r="S330" s="8"/>
      <c r="T330" s="10"/>
      <c r="U330" s="9"/>
      <c r="V330" s="9"/>
      <c r="W330" s="8"/>
      <c r="X330" s="10"/>
      <c r="Y330" s="9"/>
      <c r="Z330" s="9"/>
      <c r="AA330" s="8"/>
      <c r="AB330" s="10"/>
      <c r="AC330" s="9"/>
      <c r="AD330" s="9"/>
      <c r="AE330" s="8"/>
      <c r="AF330" s="10"/>
      <c r="AG330" s="9"/>
      <c r="AH330" s="9"/>
      <c r="AI330" s="8"/>
      <c r="AJ330" s="10"/>
      <c r="AK330" s="9"/>
      <c r="AL330" s="9"/>
      <c r="AM330" s="8"/>
      <c r="AN330" s="10"/>
      <c r="AO330" s="9"/>
      <c r="AP330" s="9"/>
      <c r="AQ330" s="8"/>
      <c r="AR330" s="10"/>
      <c r="AS330" s="9"/>
      <c r="AT330" s="9"/>
      <c r="AU330" s="8"/>
      <c r="AV330" s="10"/>
      <c r="AW330" s="9"/>
      <c r="AX330" s="9"/>
      <c r="AY330" s="8"/>
      <c r="AZ330" s="10"/>
      <c r="BA330" s="9"/>
      <c r="BB330" s="9"/>
      <c r="BC330" s="9"/>
      <c r="BD330" s="8"/>
      <c r="BE330" s="106"/>
      <c r="BF330" s="106"/>
    </row>
    <row r="331" spans="2:58" s="7" customFormat="1">
      <c r="B331" s="11"/>
      <c r="C331" s="45"/>
      <c r="D331" s="46"/>
      <c r="E331" s="63"/>
      <c r="F331" s="55"/>
      <c r="G331" s="55"/>
      <c r="H331" s="58"/>
      <c r="I331" s="9"/>
      <c r="J331" s="9"/>
      <c r="K331" s="8"/>
      <c r="L331" s="10"/>
      <c r="M331" s="9"/>
      <c r="N331" s="9"/>
      <c r="O331" s="8"/>
      <c r="P331" s="10"/>
      <c r="Q331" s="9"/>
      <c r="R331" s="9"/>
      <c r="S331" s="8"/>
      <c r="T331" s="10"/>
      <c r="U331" s="9"/>
      <c r="V331" s="9"/>
      <c r="W331" s="8"/>
      <c r="X331" s="10"/>
      <c r="Y331" s="9"/>
      <c r="Z331" s="9"/>
      <c r="AA331" s="8"/>
      <c r="AB331" s="10"/>
      <c r="AC331" s="9"/>
      <c r="AD331" s="9"/>
      <c r="AE331" s="8"/>
      <c r="AF331" s="10"/>
      <c r="AG331" s="9"/>
      <c r="AH331" s="9"/>
      <c r="AI331" s="8"/>
      <c r="AJ331" s="10"/>
      <c r="AK331" s="9"/>
      <c r="AL331" s="9"/>
      <c r="AM331" s="8"/>
      <c r="AN331" s="10"/>
      <c r="AO331" s="9"/>
      <c r="AP331" s="9"/>
      <c r="AQ331" s="8"/>
      <c r="AR331" s="10"/>
      <c r="AS331" s="9"/>
      <c r="AT331" s="9"/>
      <c r="AU331" s="8"/>
      <c r="AV331" s="10"/>
      <c r="AW331" s="9"/>
      <c r="AX331" s="9"/>
      <c r="AY331" s="8"/>
      <c r="AZ331" s="10"/>
      <c r="BA331" s="9"/>
      <c r="BB331" s="9"/>
      <c r="BC331" s="9"/>
      <c r="BD331" s="8"/>
      <c r="BE331" s="106"/>
      <c r="BF331" s="106"/>
    </row>
    <row r="332" spans="2:58" s="7" customFormat="1">
      <c r="B332" s="11"/>
      <c r="C332" s="45"/>
      <c r="D332" s="46"/>
      <c r="E332" s="63"/>
      <c r="F332" s="55"/>
      <c r="G332" s="55"/>
      <c r="H332" s="58"/>
      <c r="I332" s="9"/>
      <c r="J332" s="9"/>
      <c r="K332" s="8"/>
      <c r="L332" s="10"/>
      <c r="M332" s="9"/>
      <c r="N332" s="9"/>
      <c r="O332" s="8"/>
      <c r="P332" s="10"/>
      <c r="Q332" s="9"/>
      <c r="R332" s="9"/>
      <c r="S332" s="8"/>
      <c r="T332" s="10"/>
      <c r="U332" s="9"/>
      <c r="V332" s="9"/>
      <c r="W332" s="8"/>
      <c r="X332" s="10"/>
      <c r="Y332" s="9"/>
      <c r="Z332" s="9"/>
      <c r="AA332" s="8"/>
      <c r="AB332" s="10"/>
      <c r="AC332" s="9"/>
      <c r="AD332" s="9"/>
      <c r="AE332" s="8"/>
      <c r="AF332" s="10"/>
      <c r="AG332" s="9"/>
      <c r="AH332" s="9"/>
      <c r="AI332" s="8"/>
      <c r="AJ332" s="10"/>
      <c r="AK332" s="9"/>
      <c r="AL332" s="9"/>
      <c r="AM332" s="8"/>
      <c r="AN332" s="10"/>
      <c r="AO332" s="9"/>
      <c r="AP332" s="9"/>
      <c r="AQ332" s="8"/>
      <c r="AR332" s="10"/>
      <c r="AS332" s="9"/>
      <c r="AT332" s="9"/>
      <c r="AU332" s="8"/>
      <c r="AV332" s="10"/>
      <c r="AW332" s="9"/>
      <c r="AX332" s="9"/>
      <c r="AY332" s="8"/>
      <c r="AZ332" s="10"/>
      <c r="BA332" s="9"/>
      <c r="BB332" s="9"/>
      <c r="BC332" s="9"/>
      <c r="BD332" s="8"/>
      <c r="BE332" s="106"/>
      <c r="BF332" s="106"/>
    </row>
    <row r="333" spans="2:58" s="7" customFormat="1">
      <c r="B333" s="11"/>
      <c r="C333" s="45"/>
      <c r="D333" s="46"/>
      <c r="E333" s="63"/>
      <c r="F333" s="55"/>
      <c r="G333" s="55"/>
      <c r="H333" s="58"/>
      <c r="I333" s="9"/>
      <c r="J333" s="9"/>
      <c r="K333" s="8"/>
      <c r="L333" s="10"/>
      <c r="M333" s="9"/>
      <c r="N333" s="9"/>
      <c r="O333" s="8"/>
      <c r="P333" s="10"/>
      <c r="Q333" s="9"/>
      <c r="R333" s="9"/>
      <c r="S333" s="8"/>
      <c r="T333" s="10"/>
      <c r="U333" s="9"/>
      <c r="V333" s="9"/>
      <c r="W333" s="8"/>
      <c r="X333" s="10"/>
      <c r="Y333" s="9"/>
      <c r="Z333" s="9"/>
      <c r="AA333" s="8"/>
      <c r="AB333" s="10"/>
      <c r="AC333" s="9"/>
      <c r="AD333" s="9"/>
      <c r="AE333" s="8"/>
      <c r="AF333" s="10"/>
      <c r="AG333" s="9"/>
      <c r="AH333" s="9"/>
      <c r="AI333" s="8"/>
      <c r="AJ333" s="10"/>
      <c r="AK333" s="9"/>
      <c r="AL333" s="9"/>
      <c r="AM333" s="8"/>
      <c r="AN333" s="10"/>
      <c r="AO333" s="9"/>
      <c r="AP333" s="9"/>
      <c r="AQ333" s="8"/>
      <c r="AR333" s="10"/>
      <c r="AS333" s="9"/>
      <c r="AT333" s="9"/>
      <c r="AU333" s="8"/>
      <c r="AV333" s="10"/>
      <c r="AW333" s="9"/>
      <c r="AX333" s="9"/>
      <c r="AY333" s="8"/>
      <c r="AZ333" s="10"/>
      <c r="BA333" s="9"/>
      <c r="BB333" s="9"/>
      <c r="BC333" s="9"/>
      <c r="BD333" s="8"/>
      <c r="BE333" s="106"/>
      <c r="BF333" s="106"/>
    </row>
    <row r="334" spans="2:58" s="7" customFormat="1">
      <c r="B334" s="11"/>
      <c r="C334" s="45"/>
      <c r="D334" s="46"/>
      <c r="E334" s="63"/>
      <c r="F334" s="55"/>
      <c r="G334" s="55"/>
      <c r="H334" s="58"/>
      <c r="I334" s="9"/>
      <c r="J334" s="9"/>
      <c r="K334" s="8"/>
      <c r="L334" s="10"/>
      <c r="M334" s="9"/>
      <c r="N334" s="9"/>
      <c r="O334" s="8"/>
      <c r="P334" s="10"/>
      <c r="Q334" s="9"/>
      <c r="R334" s="9"/>
      <c r="S334" s="8"/>
      <c r="T334" s="10"/>
      <c r="U334" s="9"/>
      <c r="V334" s="9"/>
      <c r="W334" s="8"/>
      <c r="X334" s="10"/>
      <c r="Y334" s="9"/>
      <c r="Z334" s="9"/>
      <c r="AA334" s="8"/>
      <c r="AB334" s="10"/>
      <c r="AC334" s="9"/>
      <c r="AD334" s="9"/>
      <c r="AE334" s="8"/>
      <c r="AF334" s="10"/>
      <c r="AG334" s="9"/>
      <c r="AH334" s="9"/>
      <c r="AI334" s="8"/>
      <c r="AJ334" s="10"/>
      <c r="AK334" s="9"/>
      <c r="AL334" s="9"/>
      <c r="AM334" s="8"/>
      <c r="AN334" s="10"/>
      <c r="AO334" s="9"/>
      <c r="AP334" s="9"/>
      <c r="AQ334" s="8"/>
      <c r="AR334" s="10"/>
      <c r="AS334" s="9"/>
      <c r="AT334" s="9"/>
      <c r="AU334" s="8"/>
      <c r="AV334" s="10"/>
      <c r="AW334" s="9"/>
      <c r="AX334" s="9"/>
      <c r="AY334" s="8"/>
      <c r="AZ334" s="10"/>
      <c r="BA334" s="9"/>
      <c r="BB334" s="9"/>
      <c r="BC334" s="9"/>
      <c r="BD334" s="8"/>
      <c r="BE334" s="106"/>
      <c r="BF334" s="106"/>
    </row>
    <row r="335" spans="2:58" s="7" customFormat="1">
      <c r="B335" s="11"/>
      <c r="C335" s="45"/>
      <c r="D335" s="46"/>
      <c r="E335" s="63"/>
      <c r="F335" s="55"/>
      <c r="G335" s="55"/>
      <c r="H335" s="58"/>
      <c r="I335" s="9"/>
      <c r="J335" s="9"/>
      <c r="K335" s="8"/>
      <c r="L335" s="10"/>
      <c r="M335" s="9"/>
      <c r="N335" s="9"/>
      <c r="O335" s="8"/>
      <c r="P335" s="10"/>
      <c r="Q335" s="9"/>
      <c r="R335" s="9"/>
      <c r="S335" s="8"/>
      <c r="T335" s="10"/>
      <c r="U335" s="9"/>
      <c r="V335" s="9"/>
      <c r="W335" s="8"/>
      <c r="X335" s="10"/>
      <c r="Y335" s="9"/>
      <c r="Z335" s="9"/>
      <c r="AA335" s="8"/>
      <c r="AB335" s="10"/>
      <c r="AC335" s="9"/>
      <c r="AD335" s="9"/>
      <c r="AE335" s="8"/>
      <c r="AF335" s="10"/>
      <c r="AG335" s="9"/>
      <c r="AH335" s="9"/>
      <c r="AI335" s="8"/>
      <c r="AJ335" s="10"/>
      <c r="AK335" s="9"/>
      <c r="AL335" s="9"/>
      <c r="AM335" s="8"/>
      <c r="AN335" s="10"/>
      <c r="AO335" s="9"/>
      <c r="AP335" s="9"/>
      <c r="AQ335" s="8"/>
      <c r="AR335" s="10"/>
      <c r="AS335" s="9"/>
      <c r="AT335" s="9"/>
      <c r="AU335" s="8"/>
      <c r="AV335" s="10"/>
      <c r="AW335" s="9"/>
      <c r="AX335" s="9"/>
      <c r="AY335" s="8"/>
      <c r="AZ335" s="10"/>
      <c r="BA335" s="9"/>
      <c r="BB335" s="9"/>
      <c r="BC335" s="9"/>
      <c r="BD335" s="8"/>
      <c r="BE335" s="106"/>
      <c r="BF335" s="106"/>
    </row>
    <row r="336" spans="2:58" s="7" customFormat="1">
      <c r="B336" s="11"/>
      <c r="C336" s="45"/>
      <c r="D336" s="46"/>
      <c r="E336" s="63"/>
      <c r="F336" s="55"/>
      <c r="G336" s="55"/>
      <c r="H336" s="58"/>
      <c r="I336" s="9"/>
      <c r="J336" s="9"/>
      <c r="K336" s="8"/>
      <c r="L336" s="10"/>
      <c r="M336" s="9"/>
      <c r="N336" s="9"/>
      <c r="O336" s="8"/>
      <c r="P336" s="10"/>
      <c r="Q336" s="9"/>
      <c r="R336" s="9"/>
      <c r="S336" s="8"/>
      <c r="T336" s="10"/>
      <c r="U336" s="9"/>
      <c r="V336" s="9"/>
      <c r="W336" s="8"/>
      <c r="X336" s="10"/>
      <c r="Y336" s="9"/>
      <c r="Z336" s="9"/>
      <c r="AA336" s="8"/>
      <c r="AB336" s="10"/>
      <c r="AC336" s="9"/>
      <c r="AD336" s="9"/>
      <c r="AE336" s="8"/>
      <c r="AF336" s="10"/>
      <c r="AG336" s="9"/>
      <c r="AH336" s="9"/>
      <c r="AI336" s="8"/>
      <c r="AJ336" s="10"/>
      <c r="AK336" s="9"/>
      <c r="AL336" s="9"/>
      <c r="AM336" s="8"/>
      <c r="AN336" s="10"/>
      <c r="AO336" s="9"/>
      <c r="AP336" s="9"/>
      <c r="AQ336" s="8"/>
      <c r="AR336" s="10"/>
      <c r="AS336" s="9"/>
      <c r="AT336" s="9"/>
      <c r="AU336" s="8"/>
      <c r="AV336" s="10"/>
      <c r="AW336" s="9"/>
      <c r="AX336" s="9"/>
      <c r="AY336" s="8"/>
      <c r="AZ336" s="10"/>
      <c r="BA336" s="9"/>
      <c r="BB336" s="9"/>
      <c r="BC336" s="9"/>
      <c r="BD336" s="8"/>
      <c r="BE336" s="106"/>
      <c r="BF336" s="106"/>
    </row>
    <row r="337" spans="2:58" s="7" customFormat="1">
      <c r="B337" s="11"/>
      <c r="C337" s="45"/>
      <c r="D337" s="46"/>
      <c r="E337" s="63"/>
      <c r="F337" s="55"/>
      <c r="G337" s="55"/>
      <c r="H337" s="58"/>
      <c r="I337" s="9"/>
      <c r="J337" s="9"/>
      <c r="K337" s="8"/>
      <c r="L337" s="10"/>
      <c r="M337" s="9"/>
      <c r="N337" s="9"/>
      <c r="O337" s="8"/>
      <c r="P337" s="10"/>
      <c r="Q337" s="9"/>
      <c r="R337" s="9"/>
      <c r="S337" s="8"/>
      <c r="T337" s="10"/>
      <c r="U337" s="9"/>
      <c r="V337" s="9"/>
      <c r="W337" s="8"/>
      <c r="X337" s="10"/>
      <c r="Y337" s="9"/>
      <c r="Z337" s="9"/>
      <c r="AA337" s="8"/>
      <c r="AB337" s="10"/>
      <c r="AC337" s="9"/>
      <c r="AD337" s="9"/>
      <c r="AE337" s="8"/>
      <c r="AF337" s="10"/>
      <c r="AG337" s="9"/>
      <c r="AH337" s="9"/>
      <c r="AI337" s="8"/>
      <c r="AJ337" s="10"/>
      <c r="AK337" s="9"/>
      <c r="AL337" s="9"/>
      <c r="AM337" s="8"/>
      <c r="AN337" s="10"/>
      <c r="AO337" s="9"/>
      <c r="AP337" s="9"/>
      <c r="AQ337" s="8"/>
      <c r="AR337" s="10"/>
      <c r="AS337" s="9"/>
      <c r="AT337" s="9"/>
      <c r="AU337" s="8"/>
      <c r="AV337" s="10"/>
      <c r="AW337" s="9"/>
      <c r="AX337" s="9"/>
      <c r="AY337" s="8"/>
      <c r="AZ337" s="10"/>
      <c r="BA337" s="9"/>
      <c r="BB337" s="9"/>
      <c r="BC337" s="9"/>
      <c r="BD337" s="8"/>
      <c r="BE337" s="106"/>
      <c r="BF337" s="106"/>
    </row>
    <row r="338" spans="2:58" s="7" customFormat="1">
      <c r="B338" s="11"/>
      <c r="C338" s="45"/>
      <c r="D338" s="46"/>
      <c r="E338" s="63"/>
      <c r="F338" s="55"/>
      <c r="G338" s="55"/>
      <c r="H338" s="58"/>
      <c r="I338" s="9"/>
      <c r="J338" s="9"/>
      <c r="K338" s="8"/>
      <c r="L338" s="10"/>
      <c r="M338" s="9"/>
      <c r="N338" s="9"/>
      <c r="O338" s="8"/>
      <c r="P338" s="10"/>
      <c r="Q338" s="9"/>
      <c r="R338" s="9"/>
      <c r="S338" s="8"/>
      <c r="T338" s="10"/>
      <c r="U338" s="9"/>
      <c r="V338" s="9"/>
      <c r="W338" s="8"/>
      <c r="X338" s="10"/>
      <c r="Y338" s="9"/>
      <c r="Z338" s="9"/>
      <c r="AA338" s="8"/>
      <c r="AB338" s="10"/>
      <c r="AC338" s="9"/>
      <c r="AD338" s="9"/>
      <c r="AE338" s="8"/>
      <c r="AF338" s="10"/>
      <c r="AG338" s="9"/>
      <c r="AH338" s="9"/>
      <c r="AI338" s="8"/>
      <c r="AJ338" s="10"/>
      <c r="AK338" s="9"/>
      <c r="AL338" s="9"/>
      <c r="AM338" s="8"/>
      <c r="AN338" s="10"/>
      <c r="AO338" s="9"/>
      <c r="AP338" s="9"/>
      <c r="AQ338" s="8"/>
      <c r="AR338" s="10"/>
      <c r="AS338" s="9"/>
      <c r="AT338" s="9"/>
      <c r="AU338" s="8"/>
      <c r="AV338" s="10"/>
      <c r="AW338" s="9"/>
      <c r="AX338" s="9"/>
      <c r="AY338" s="8"/>
      <c r="AZ338" s="10"/>
      <c r="BA338" s="9"/>
      <c r="BB338" s="9"/>
      <c r="BC338" s="9"/>
      <c r="BD338" s="8"/>
      <c r="BE338" s="106"/>
      <c r="BF338" s="106"/>
    </row>
    <row r="339" spans="2:58" s="7" customFormat="1">
      <c r="B339" s="11"/>
      <c r="C339" s="45"/>
      <c r="D339" s="46"/>
      <c r="E339" s="63"/>
      <c r="F339" s="55"/>
      <c r="G339" s="55"/>
      <c r="H339" s="58"/>
      <c r="I339" s="9"/>
      <c r="J339" s="9"/>
      <c r="K339" s="8"/>
      <c r="L339" s="10"/>
      <c r="M339" s="9"/>
      <c r="N339" s="9"/>
      <c r="O339" s="8"/>
      <c r="P339" s="10"/>
      <c r="Q339" s="9"/>
      <c r="R339" s="9"/>
      <c r="S339" s="8"/>
      <c r="T339" s="10"/>
      <c r="U339" s="9"/>
      <c r="V339" s="9"/>
      <c r="W339" s="8"/>
      <c r="X339" s="10"/>
      <c r="Y339" s="9"/>
      <c r="Z339" s="9"/>
      <c r="AA339" s="8"/>
      <c r="AB339" s="10"/>
      <c r="AC339" s="9"/>
      <c r="AD339" s="9"/>
      <c r="AE339" s="8"/>
      <c r="AF339" s="10"/>
      <c r="AG339" s="9"/>
      <c r="AH339" s="9"/>
      <c r="AI339" s="8"/>
      <c r="AJ339" s="10"/>
      <c r="AK339" s="9"/>
      <c r="AL339" s="9"/>
      <c r="AM339" s="8"/>
      <c r="AN339" s="10"/>
      <c r="AO339" s="9"/>
      <c r="AP339" s="9"/>
      <c r="AQ339" s="8"/>
      <c r="AR339" s="10"/>
      <c r="AS339" s="9"/>
      <c r="AT339" s="9"/>
      <c r="AU339" s="8"/>
      <c r="AV339" s="10"/>
      <c r="AW339" s="9"/>
      <c r="AX339" s="9"/>
      <c r="AY339" s="8"/>
      <c r="AZ339" s="10"/>
      <c r="BA339" s="9"/>
      <c r="BB339" s="9"/>
      <c r="BC339" s="9"/>
      <c r="BD339" s="8"/>
      <c r="BE339" s="106"/>
      <c r="BF339" s="106"/>
    </row>
    <row r="340" spans="2:58" s="7" customFormat="1">
      <c r="B340" s="11"/>
      <c r="C340" s="45"/>
      <c r="D340" s="46"/>
      <c r="E340" s="63"/>
      <c r="F340" s="55"/>
      <c r="G340" s="55"/>
      <c r="H340" s="58"/>
      <c r="I340" s="9"/>
      <c r="J340" s="9"/>
      <c r="K340" s="8"/>
      <c r="L340" s="10"/>
      <c r="M340" s="9"/>
      <c r="N340" s="9"/>
      <c r="O340" s="8"/>
      <c r="P340" s="10"/>
      <c r="Q340" s="9"/>
      <c r="R340" s="9"/>
      <c r="S340" s="8"/>
      <c r="T340" s="10"/>
      <c r="U340" s="9"/>
      <c r="V340" s="9"/>
      <c r="W340" s="8"/>
      <c r="X340" s="10"/>
      <c r="Y340" s="9"/>
      <c r="Z340" s="9"/>
      <c r="AA340" s="8"/>
      <c r="AB340" s="10"/>
      <c r="AC340" s="9"/>
      <c r="AD340" s="9"/>
      <c r="AE340" s="8"/>
      <c r="AF340" s="10"/>
      <c r="AG340" s="9"/>
      <c r="AH340" s="9"/>
      <c r="AI340" s="8"/>
      <c r="AJ340" s="10"/>
      <c r="AK340" s="9"/>
      <c r="AL340" s="9"/>
      <c r="AM340" s="8"/>
      <c r="AN340" s="10"/>
      <c r="AO340" s="9"/>
      <c r="AP340" s="9"/>
      <c r="AQ340" s="8"/>
      <c r="AR340" s="10"/>
      <c r="AS340" s="9"/>
      <c r="AT340" s="9"/>
      <c r="AU340" s="8"/>
      <c r="AV340" s="10"/>
      <c r="AW340" s="9"/>
      <c r="AX340" s="9"/>
      <c r="AY340" s="8"/>
      <c r="AZ340" s="10"/>
      <c r="BA340" s="9"/>
      <c r="BB340" s="9"/>
      <c r="BC340" s="9"/>
      <c r="BD340" s="8"/>
      <c r="BE340" s="106"/>
      <c r="BF340" s="106"/>
    </row>
    <row r="341" spans="2:58" s="7" customFormat="1">
      <c r="B341" s="11"/>
      <c r="C341" s="45"/>
      <c r="D341" s="46"/>
      <c r="E341" s="63"/>
      <c r="F341" s="55"/>
      <c r="G341" s="55"/>
      <c r="H341" s="58"/>
      <c r="I341" s="9"/>
      <c r="J341" s="9"/>
      <c r="K341" s="8"/>
      <c r="L341" s="10"/>
      <c r="M341" s="9"/>
      <c r="N341" s="9"/>
      <c r="O341" s="8"/>
      <c r="P341" s="10"/>
      <c r="Q341" s="9"/>
      <c r="R341" s="9"/>
      <c r="S341" s="8"/>
      <c r="T341" s="10"/>
      <c r="U341" s="9"/>
      <c r="V341" s="9"/>
      <c r="W341" s="8"/>
      <c r="X341" s="10"/>
      <c r="Y341" s="9"/>
      <c r="Z341" s="9"/>
      <c r="AA341" s="8"/>
      <c r="AB341" s="10"/>
      <c r="AC341" s="9"/>
      <c r="AD341" s="9"/>
      <c r="AE341" s="8"/>
      <c r="AF341" s="10"/>
      <c r="AG341" s="9"/>
      <c r="AH341" s="9"/>
      <c r="AI341" s="8"/>
      <c r="AJ341" s="10"/>
      <c r="AK341" s="9"/>
      <c r="AL341" s="9"/>
      <c r="AM341" s="8"/>
      <c r="AN341" s="10"/>
      <c r="AO341" s="9"/>
      <c r="AP341" s="9"/>
      <c r="AQ341" s="8"/>
      <c r="AR341" s="10"/>
      <c r="AS341" s="9"/>
      <c r="AT341" s="9"/>
      <c r="AU341" s="8"/>
      <c r="AV341" s="10"/>
      <c r="AW341" s="9"/>
      <c r="AX341" s="9"/>
      <c r="AY341" s="8"/>
      <c r="AZ341" s="10"/>
      <c r="BA341" s="9"/>
      <c r="BB341" s="9"/>
      <c r="BC341" s="9"/>
      <c r="BD341" s="8"/>
      <c r="BE341" s="106"/>
      <c r="BF341" s="106"/>
    </row>
    <row r="342" spans="2:58" s="7" customFormat="1">
      <c r="B342" s="11"/>
      <c r="C342" s="45"/>
      <c r="D342" s="46"/>
      <c r="E342" s="63"/>
      <c r="F342" s="55"/>
      <c r="G342" s="55"/>
      <c r="H342" s="58"/>
      <c r="I342" s="9"/>
      <c r="J342" s="9"/>
      <c r="K342" s="8"/>
      <c r="L342" s="10"/>
      <c r="M342" s="9"/>
      <c r="N342" s="9"/>
      <c r="O342" s="8"/>
      <c r="P342" s="10"/>
      <c r="Q342" s="9"/>
      <c r="R342" s="9"/>
      <c r="S342" s="8"/>
      <c r="T342" s="10"/>
      <c r="U342" s="9"/>
      <c r="V342" s="9"/>
      <c r="W342" s="8"/>
      <c r="X342" s="10"/>
      <c r="Y342" s="9"/>
      <c r="Z342" s="9"/>
      <c r="AA342" s="8"/>
      <c r="AB342" s="10"/>
      <c r="AC342" s="9"/>
      <c r="AD342" s="9"/>
      <c r="AE342" s="8"/>
      <c r="AF342" s="10"/>
      <c r="AG342" s="9"/>
      <c r="AH342" s="9"/>
      <c r="AI342" s="8"/>
      <c r="AJ342" s="10"/>
      <c r="AK342" s="9"/>
      <c r="AL342" s="9"/>
      <c r="AM342" s="8"/>
      <c r="AN342" s="10"/>
      <c r="AO342" s="9"/>
      <c r="AP342" s="9"/>
      <c r="AQ342" s="8"/>
      <c r="AR342" s="10"/>
      <c r="AS342" s="9"/>
      <c r="AT342" s="9"/>
      <c r="AU342" s="8"/>
      <c r="AV342" s="10"/>
      <c r="AW342" s="9"/>
      <c r="AX342" s="9"/>
      <c r="AY342" s="8"/>
      <c r="AZ342" s="10"/>
      <c r="BA342" s="9"/>
      <c r="BB342" s="9"/>
      <c r="BC342" s="9"/>
      <c r="BD342" s="8"/>
      <c r="BE342" s="106"/>
      <c r="BF342" s="106"/>
    </row>
    <row r="343" spans="2:58" s="7" customFormat="1">
      <c r="B343" s="11"/>
      <c r="C343" s="45"/>
      <c r="D343" s="46"/>
      <c r="E343" s="63"/>
      <c r="F343" s="55"/>
      <c r="G343" s="55"/>
      <c r="H343" s="58"/>
      <c r="I343" s="9"/>
      <c r="J343" s="9"/>
      <c r="K343" s="8"/>
      <c r="L343" s="10"/>
      <c r="M343" s="9"/>
      <c r="N343" s="9"/>
      <c r="O343" s="8"/>
      <c r="P343" s="10"/>
      <c r="Q343" s="9"/>
      <c r="R343" s="9"/>
      <c r="S343" s="8"/>
      <c r="T343" s="10"/>
      <c r="U343" s="9"/>
      <c r="V343" s="9"/>
      <c r="W343" s="8"/>
      <c r="X343" s="10"/>
      <c r="Y343" s="9"/>
      <c r="Z343" s="9"/>
      <c r="AA343" s="8"/>
      <c r="AB343" s="10"/>
      <c r="AC343" s="9"/>
      <c r="AD343" s="9"/>
      <c r="AE343" s="8"/>
      <c r="AF343" s="10"/>
      <c r="AG343" s="9"/>
      <c r="AH343" s="9"/>
      <c r="AI343" s="8"/>
      <c r="AJ343" s="10"/>
      <c r="AK343" s="9"/>
      <c r="AL343" s="9"/>
      <c r="AM343" s="8"/>
      <c r="AN343" s="10"/>
      <c r="AO343" s="9"/>
      <c r="AP343" s="9"/>
      <c r="AQ343" s="8"/>
      <c r="AR343" s="10"/>
      <c r="AS343" s="9"/>
      <c r="AT343" s="9"/>
      <c r="AU343" s="8"/>
      <c r="AV343" s="10"/>
      <c r="AW343" s="9"/>
      <c r="AX343" s="9"/>
      <c r="AY343" s="8"/>
      <c r="AZ343" s="10"/>
      <c r="BA343" s="9"/>
      <c r="BB343" s="9"/>
      <c r="BC343" s="9"/>
      <c r="BD343" s="8"/>
      <c r="BE343" s="106"/>
      <c r="BF343" s="106"/>
    </row>
    <row r="344" spans="2:58" s="7" customFormat="1">
      <c r="B344" s="11"/>
      <c r="C344" s="45"/>
      <c r="D344" s="46"/>
      <c r="E344" s="63"/>
      <c r="F344" s="55"/>
      <c r="G344" s="55"/>
      <c r="H344" s="58"/>
      <c r="I344" s="9"/>
      <c r="J344" s="9"/>
      <c r="K344" s="8"/>
      <c r="L344" s="10"/>
      <c r="M344" s="9"/>
      <c r="N344" s="9"/>
      <c r="O344" s="8"/>
      <c r="P344" s="10"/>
      <c r="Q344" s="9"/>
      <c r="R344" s="9"/>
      <c r="S344" s="8"/>
      <c r="T344" s="10"/>
      <c r="U344" s="9"/>
      <c r="V344" s="9"/>
      <c r="W344" s="8"/>
      <c r="X344" s="10"/>
      <c r="Y344" s="9"/>
      <c r="Z344" s="9"/>
      <c r="AA344" s="8"/>
      <c r="AB344" s="10"/>
      <c r="AC344" s="9"/>
      <c r="AD344" s="9"/>
      <c r="AE344" s="8"/>
      <c r="AF344" s="10"/>
      <c r="AG344" s="9"/>
      <c r="AH344" s="9"/>
      <c r="AI344" s="8"/>
      <c r="AJ344" s="10"/>
      <c r="AK344" s="9"/>
      <c r="AL344" s="9"/>
      <c r="AM344" s="8"/>
      <c r="AN344" s="10"/>
      <c r="AO344" s="9"/>
      <c r="AP344" s="9"/>
      <c r="AQ344" s="8"/>
      <c r="AR344" s="10"/>
      <c r="AS344" s="9"/>
      <c r="AT344" s="9"/>
      <c r="AU344" s="8"/>
      <c r="AV344" s="10"/>
      <c r="AW344" s="9"/>
      <c r="AX344" s="9"/>
      <c r="AY344" s="8"/>
      <c r="AZ344" s="10"/>
      <c r="BA344" s="9"/>
      <c r="BB344" s="9"/>
      <c r="BC344" s="9"/>
      <c r="BD344" s="8"/>
      <c r="BE344" s="106"/>
      <c r="BF344" s="106"/>
    </row>
    <row r="345" spans="2:58" s="7" customFormat="1">
      <c r="B345" s="11"/>
      <c r="C345" s="45"/>
      <c r="D345" s="46"/>
      <c r="E345" s="63"/>
      <c r="F345" s="55"/>
      <c r="G345" s="55"/>
      <c r="H345" s="58"/>
      <c r="I345" s="9"/>
      <c r="J345" s="9"/>
      <c r="K345" s="8"/>
      <c r="L345" s="10"/>
      <c r="M345" s="9"/>
      <c r="N345" s="9"/>
      <c r="O345" s="8"/>
      <c r="P345" s="10"/>
      <c r="Q345" s="9"/>
      <c r="R345" s="9"/>
      <c r="S345" s="8"/>
      <c r="T345" s="10"/>
      <c r="U345" s="9"/>
      <c r="V345" s="9"/>
      <c r="W345" s="8"/>
      <c r="X345" s="10"/>
      <c r="Y345" s="9"/>
      <c r="Z345" s="9"/>
      <c r="AA345" s="8"/>
      <c r="AB345" s="10"/>
      <c r="AC345" s="9"/>
      <c r="AD345" s="9"/>
      <c r="AE345" s="8"/>
      <c r="AF345" s="10"/>
      <c r="AG345" s="9"/>
      <c r="AH345" s="9"/>
      <c r="AI345" s="8"/>
      <c r="AJ345" s="10"/>
      <c r="AK345" s="9"/>
      <c r="AL345" s="9"/>
      <c r="AM345" s="8"/>
      <c r="AN345" s="10"/>
      <c r="AO345" s="9"/>
      <c r="AP345" s="9"/>
      <c r="AQ345" s="8"/>
      <c r="AR345" s="10"/>
      <c r="AS345" s="9"/>
      <c r="AT345" s="9"/>
      <c r="AU345" s="8"/>
      <c r="AV345" s="10"/>
      <c r="AW345" s="9"/>
      <c r="AX345" s="9"/>
      <c r="AY345" s="8"/>
      <c r="AZ345" s="10"/>
      <c r="BA345" s="9"/>
      <c r="BB345" s="9"/>
      <c r="BC345" s="9"/>
      <c r="BD345" s="8"/>
      <c r="BE345" s="106"/>
      <c r="BF345" s="106"/>
    </row>
    <row r="346" spans="2:58" s="7" customFormat="1">
      <c r="B346" s="11"/>
      <c r="C346" s="45"/>
      <c r="D346" s="46"/>
      <c r="E346" s="63"/>
      <c r="F346" s="55"/>
      <c r="G346" s="55"/>
      <c r="H346" s="58"/>
      <c r="I346" s="9"/>
      <c r="J346" s="9"/>
      <c r="K346" s="8"/>
      <c r="L346" s="10"/>
      <c r="M346" s="9"/>
      <c r="N346" s="9"/>
      <c r="O346" s="8"/>
      <c r="P346" s="10"/>
      <c r="Q346" s="9"/>
      <c r="R346" s="9"/>
      <c r="S346" s="8"/>
      <c r="T346" s="10"/>
      <c r="U346" s="9"/>
      <c r="V346" s="9"/>
      <c r="W346" s="8"/>
      <c r="X346" s="10"/>
      <c r="Y346" s="9"/>
      <c r="Z346" s="9"/>
      <c r="AA346" s="8"/>
      <c r="AB346" s="10"/>
      <c r="AC346" s="9"/>
      <c r="AD346" s="9"/>
      <c r="AE346" s="8"/>
      <c r="AF346" s="10"/>
      <c r="AG346" s="9"/>
      <c r="AH346" s="9"/>
      <c r="AI346" s="8"/>
      <c r="AJ346" s="10"/>
      <c r="AK346" s="9"/>
      <c r="AL346" s="9"/>
      <c r="AM346" s="8"/>
      <c r="AN346" s="10"/>
      <c r="AO346" s="9"/>
      <c r="AP346" s="9"/>
      <c r="AQ346" s="8"/>
      <c r="AR346" s="10"/>
      <c r="AS346" s="9"/>
      <c r="AT346" s="9"/>
      <c r="AU346" s="8"/>
      <c r="AV346" s="10"/>
      <c r="AW346" s="9"/>
      <c r="AX346" s="9"/>
      <c r="AY346" s="8"/>
      <c r="AZ346" s="10"/>
      <c r="BA346" s="9"/>
      <c r="BB346" s="9"/>
      <c r="BC346" s="9"/>
      <c r="BD346" s="8"/>
      <c r="BE346" s="106"/>
      <c r="BF346" s="106"/>
    </row>
    <row r="347" spans="2:58" s="7" customFormat="1">
      <c r="B347" s="11"/>
      <c r="C347" s="45"/>
      <c r="D347" s="46"/>
      <c r="E347" s="63"/>
      <c r="F347" s="55"/>
      <c r="G347" s="55"/>
      <c r="H347" s="58"/>
      <c r="I347" s="9"/>
      <c r="J347" s="9"/>
      <c r="K347" s="8"/>
      <c r="L347" s="10"/>
      <c r="M347" s="9"/>
      <c r="N347" s="9"/>
      <c r="O347" s="8"/>
      <c r="P347" s="10"/>
      <c r="Q347" s="9"/>
      <c r="R347" s="9"/>
      <c r="S347" s="8"/>
      <c r="T347" s="10"/>
      <c r="U347" s="9"/>
      <c r="V347" s="9"/>
      <c r="W347" s="8"/>
      <c r="X347" s="10"/>
      <c r="Y347" s="9"/>
      <c r="Z347" s="9"/>
      <c r="AA347" s="8"/>
      <c r="AB347" s="10"/>
      <c r="AC347" s="9"/>
      <c r="AD347" s="9"/>
      <c r="AE347" s="8"/>
      <c r="AF347" s="10"/>
      <c r="AG347" s="9"/>
      <c r="AH347" s="9"/>
      <c r="AI347" s="8"/>
      <c r="AJ347" s="10"/>
      <c r="AK347" s="9"/>
      <c r="AL347" s="9"/>
      <c r="AM347" s="8"/>
      <c r="AN347" s="10"/>
      <c r="AO347" s="9"/>
      <c r="AP347" s="9"/>
      <c r="AQ347" s="8"/>
      <c r="AR347" s="10"/>
      <c r="AS347" s="9"/>
      <c r="AT347" s="9"/>
      <c r="AU347" s="8"/>
      <c r="AV347" s="10"/>
      <c r="AW347" s="9"/>
      <c r="AX347" s="9"/>
      <c r="AY347" s="8"/>
      <c r="AZ347" s="10"/>
      <c r="BA347" s="9"/>
      <c r="BB347" s="9"/>
      <c r="BC347" s="9"/>
      <c r="BD347" s="8"/>
      <c r="BE347" s="106"/>
      <c r="BF347" s="106"/>
    </row>
    <row r="348" spans="2:58" s="7" customFormat="1">
      <c r="B348" s="11"/>
      <c r="C348" s="45"/>
      <c r="D348" s="46"/>
      <c r="E348" s="63"/>
      <c r="F348" s="55"/>
      <c r="G348" s="55"/>
      <c r="H348" s="58"/>
      <c r="I348" s="9"/>
      <c r="J348" s="9"/>
      <c r="K348" s="8"/>
      <c r="L348" s="10"/>
      <c r="M348" s="9"/>
      <c r="N348" s="9"/>
      <c r="O348" s="8"/>
      <c r="P348" s="10"/>
      <c r="Q348" s="9"/>
      <c r="R348" s="9"/>
      <c r="S348" s="8"/>
      <c r="T348" s="10"/>
      <c r="U348" s="9"/>
      <c r="V348" s="9"/>
      <c r="W348" s="8"/>
      <c r="X348" s="10"/>
      <c r="Y348" s="9"/>
      <c r="Z348" s="9"/>
      <c r="AA348" s="8"/>
      <c r="AB348" s="10"/>
      <c r="AC348" s="9"/>
      <c r="AD348" s="9"/>
      <c r="AE348" s="8"/>
      <c r="AF348" s="10"/>
      <c r="AG348" s="9"/>
      <c r="AH348" s="9"/>
      <c r="AI348" s="8"/>
      <c r="AJ348" s="10"/>
      <c r="AK348" s="9"/>
      <c r="AL348" s="9"/>
      <c r="AM348" s="8"/>
      <c r="AN348" s="10"/>
      <c r="AO348" s="9"/>
      <c r="AP348" s="9"/>
      <c r="AQ348" s="8"/>
      <c r="AR348" s="10"/>
      <c r="AS348" s="9"/>
      <c r="AT348" s="9"/>
      <c r="AU348" s="8"/>
      <c r="AV348" s="10"/>
      <c r="AW348" s="9"/>
      <c r="AX348" s="9"/>
      <c r="AY348" s="8"/>
      <c r="AZ348" s="10"/>
      <c r="BA348" s="9"/>
      <c r="BB348" s="9"/>
      <c r="BC348" s="9"/>
      <c r="BD348" s="8"/>
      <c r="BE348" s="106"/>
      <c r="BF348" s="106"/>
    </row>
    <row r="349" spans="2:58" s="7" customFormat="1">
      <c r="B349" s="11"/>
      <c r="C349" s="45"/>
      <c r="D349" s="46"/>
      <c r="E349" s="63"/>
      <c r="F349" s="55"/>
      <c r="G349" s="55"/>
      <c r="H349" s="58"/>
      <c r="I349" s="9"/>
      <c r="J349" s="9"/>
      <c r="K349" s="8"/>
      <c r="L349" s="10"/>
      <c r="M349" s="9"/>
      <c r="N349" s="9"/>
      <c r="O349" s="8"/>
      <c r="P349" s="10"/>
      <c r="Q349" s="9"/>
      <c r="R349" s="9"/>
      <c r="S349" s="8"/>
      <c r="T349" s="10"/>
      <c r="U349" s="9"/>
      <c r="V349" s="9"/>
      <c r="W349" s="8"/>
      <c r="X349" s="10"/>
      <c r="Y349" s="9"/>
      <c r="Z349" s="9"/>
      <c r="AA349" s="8"/>
      <c r="AB349" s="10"/>
      <c r="AC349" s="9"/>
      <c r="AD349" s="9"/>
      <c r="AE349" s="8"/>
      <c r="AF349" s="10"/>
      <c r="AG349" s="9"/>
      <c r="AH349" s="9"/>
      <c r="AI349" s="8"/>
      <c r="AJ349" s="10"/>
      <c r="AK349" s="9"/>
      <c r="AL349" s="9"/>
      <c r="AM349" s="8"/>
      <c r="AN349" s="10"/>
      <c r="AO349" s="9"/>
      <c r="AP349" s="9"/>
      <c r="AQ349" s="8"/>
      <c r="AR349" s="10"/>
      <c r="AS349" s="9"/>
      <c r="AT349" s="9"/>
      <c r="AU349" s="8"/>
      <c r="AV349" s="10"/>
      <c r="AW349" s="9"/>
      <c r="AX349" s="9"/>
      <c r="AY349" s="8"/>
      <c r="AZ349" s="10"/>
      <c r="BA349" s="9"/>
      <c r="BB349" s="9"/>
      <c r="BC349" s="9"/>
      <c r="BD349" s="8"/>
      <c r="BE349" s="106"/>
      <c r="BF349" s="106"/>
    </row>
    <row r="350" spans="2:58" s="7" customFormat="1">
      <c r="B350" s="11"/>
      <c r="C350" s="45"/>
      <c r="D350" s="46"/>
      <c r="E350" s="63"/>
      <c r="F350" s="55"/>
      <c r="G350" s="55"/>
      <c r="H350" s="58"/>
      <c r="I350" s="9"/>
      <c r="J350" s="9"/>
      <c r="K350" s="8"/>
      <c r="L350" s="10"/>
      <c r="M350" s="9"/>
      <c r="N350" s="9"/>
      <c r="O350" s="8"/>
      <c r="P350" s="10"/>
      <c r="Q350" s="9"/>
      <c r="R350" s="9"/>
      <c r="S350" s="8"/>
      <c r="T350" s="10"/>
      <c r="U350" s="9"/>
      <c r="V350" s="9"/>
      <c r="W350" s="8"/>
      <c r="X350" s="10"/>
      <c r="Y350" s="9"/>
      <c r="Z350" s="9"/>
      <c r="AA350" s="8"/>
      <c r="AB350" s="10"/>
      <c r="AC350" s="9"/>
      <c r="AD350" s="9"/>
      <c r="AE350" s="8"/>
      <c r="AF350" s="10"/>
      <c r="AG350" s="9"/>
      <c r="AH350" s="9"/>
      <c r="AI350" s="8"/>
      <c r="AJ350" s="10"/>
      <c r="AK350" s="9"/>
      <c r="AL350" s="9"/>
      <c r="AM350" s="8"/>
      <c r="AN350" s="10"/>
      <c r="AO350" s="9"/>
      <c r="AP350" s="9"/>
      <c r="AQ350" s="8"/>
      <c r="AR350" s="10"/>
      <c r="AS350" s="9"/>
      <c r="AT350" s="9"/>
      <c r="AU350" s="8"/>
      <c r="AV350" s="10"/>
      <c r="AW350" s="9"/>
      <c r="AX350" s="9"/>
      <c r="AY350" s="8"/>
      <c r="AZ350" s="10"/>
      <c r="BA350" s="9"/>
      <c r="BB350" s="9"/>
      <c r="BC350" s="9"/>
      <c r="BD350" s="8"/>
      <c r="BE350" s="106"/>
      <c r="BF350" s="106"/>
    </row>
    <row r="351" spans="2:58" s="7" customFormat="1">
      <c r="B351" s="11"/>
      <c r="C351" s="45"/>
      <c r="D351" s="46"/>
      <c r="E351" s="63"/>
      <c r="F351" s="55"/>
      <c r="G351" s="55"/>
      <c r="H351" s="58"/>
      <c r="I351" s="9"/>
      <c r="J351" s="9"/>
      <c r="K351" s="8"/>
      <c r="L351" s="10"/>
      <c r="M351" s="9"/>
      <c r="N351" s="9"/>
      <c r="O351" s="8"/>
      <c r="P351" s="10"/>
      <c r="Q351" s="9"/>
      <c r="R351" s="9"/>
      <c r="S351" s="8"/>
      <c r="T351" s="10"/>
      <c r="U351" s="9"/>
      <c r="V351" s="9"/>
      <c r="W351" s="8"/>
      <c r="X351" s="10"/>
      <c r="Y351" s="9"/>
      <c r="Z351" s="9"/>
      <c r="AA351" s="8"/>
      <c r="AB351" s="10"/>
      <c r="AC351" s="9"/>
      <c r="AD351" s="9"/>
      <c r="AE351" s="8"/>
      <c r="AF351" s="10"/>
      <c r="AG351" s="9"/>
      <c r="AH351" s="9"/>
      <c r="AI351" s="8"/>
      <c r="AJ351" s="10"/>
      <c r="AK351" s="9"/>
      <c r="AL351" s="9"/>
      <c r="AM351" s="8"/>
      <c r="AN351" s="10"/>
      <c r="AO351" s="9"/>
      <c r="AP351" s="9"/>
      <c r="AQ351" s="8"/>
      <c r="AR351" s="10"/>
      <c r="AS351" s="9"/>
      <c r="AT351" s="9"/>
      <c r="AU351" s="8"/>
      <c r="AV351" s="10"/>
      <c r="AW351" s="9"/>
      <c r="AX351" s="9"/>
      <c r="AY351" s="8"/>
      <c r="AZ351" s="10"/>
      <c r="BA351" s="9"/>
      <c r="BB351" s="9"/>
      <c r="BC351" s="9"/>
      <c r="BD351" s="8"/>
      <c r="BE351" s="106"/>
      <c r="BF351" s="106"/>
    </row>
    <row r="352" spans="2:58" s="7" customFormat="1">
      <c r="B352" s="11"/>
      <c r="C352" s="45"/>
      <c r="D352" s="46"/>
      <c r="E352" s="63"/>
      <c r="F352" s="55"/>
      <c r="G352" s="55"/>
      <c r="H352" s="58"/>
      <c r="I352" s="9"/>
      <c r="J352" s="9"/>
      <c r="K352" s="8"/>
      <c r="L352" s="10"/>
      <c r="M352" s="9"/>
      <c r="N352" s="9"/>
      <c r="O352" s="8"/>
      <c r="P352" s="10"/>
      <c r="Q352" s="9"/>
      <c r="R352" s="9"/>
      <c r="S352" s="8"/>
      <c r="T352" s="10"/>
      <c r="U352" s="9"/>
      <c r="V352" s="9"/>
      <c r="W352" s="8"/>
      <c r="X352" s="10"/>
      <c r="Y352" s="9"/>
      <c r="Z352" s="9"/>
      <c r="AA352" s="8"/>
      <c r="AB352" s="10"/>
      <c r="AC352" s="9"/>
      <c r="AD352" s="9"/>
      <c r="AE352" s="8"/>
      <c r="AF352" s="10"/>
      <c r="AG352" s="9"/>
      <c r="AH352" s="9"/>
      <c r="AI352" s="8"/>
      <c r="AJ352" s="10"/>
      <c r="AK352" s="9"/>
      <c r="AL352" s="9"/>
      <c r="AM352" s="8"/>
      <c r="AN352" s="10"/>
      <c r="AO352" s="9"/>
      <c r="AP352" s="9"/>
      <c r="AQ352" s="8"/>
      <c r="AR352" s="10"/>
      <c r="AS352" s="9"/>
      <c r="AT352" s="9"/>
      <c r="AU352" s="8"/>
      <c r="AV352" s="10"/>
      <c r="AW352" s="9"/>
      <c r="AX352" s="9"/>
      <c r="AY352" s="8"/>
      <c r="AZ352" s="10"/>
      <c r="BA352" s="9"/>
      <c r="BB352" s="9"/>
      <c r="BC352" s="9"/>
      <c r="BD352" s="8"/>
      <c r="BE352" s="106"/>
      <c r="BF352" s="106"/>
    </row>
    <row r="353" spans="2:58" s="7" customFormat="1">
      <c r="B353" s="11"/>
      <c r="C353" s="45"/>
      <c r="D353" s="46"/>
      <c r="E353" s="63"/>
      <c r="F353" s="55"/>
      <c r="G353" s="55"/>
      <c r="H353" s="58"/>
      <c r="I353" s="9"/>
      <c r="J353" s="9"/>
      <c r="K353" s="8"/>
      <c r="L353" s="10"/>
      <c r="M353" s="9"/>
      <c r="N353" s="9"/>
      <c r="O353" s="8"/>
      <c r="P353" s="10"/>
      <c r="Q353" s="9"/>
      <c r="R353" s="9"/>
      <c r="S353" s="8"/>
      <c r="T353" s="10"/>
      <c r="U353" s="9"/>
      <c r="V353" s="9"/>
      <c r="W353" s="8"/>
      <c r="X353" s="10"/>
      <c r="Y353" s="9"/>
      <c r="Z353" s="9"/>
      <c r="AA353" s="8"/>
      <c r="AB353" s="10"/>
      <c r="AC353" s="9"/>
      <c r="AD353" s="9"/>
      <c r="AE353" s="8"/>
      <c r="AF353" s="10"/>
      <c r="AG353" s="9"/>
      <c r="AH353" s="9"/>
      <c r="AI353" s="8"/>
      <c r="AJ353" s="10"/>
      <c r="AK353" s="9"/>
      <c r="AL353" s="9"/>
      <c r="AM353" s="8"/>
      <c r="AN353" s="10"/>
      <c r="AO353" s="9"/>
      <c r="AP353" s="9"/>
      <c r="AQ353" s="8"/>
      <c r="AR353" s="10"/>
      <c r="AS353" s="9"/>
      <c r="AT353" s="9"/>
      <c r="AU353" s="8"/>
      <c r="AV353" s="10"/>
      <c r="AW353" s="9"/>
      <c r="AX353" s="9"/>
      <c r="AY353" s="8"/>
      <c r="AZ353" s="10"/>
      <c r="BA353" s="9"/>
      <c r="BB353" s="9"/>
      <c r="BC353" s="9"/>
      <c r="BD353" s="8"/>
      <c r="BE353" s="106"/>
      <c r="BF353" s="106"/>
    </row>
    <row r="354" spans="2:58" s="7" customFormat="1">
      <c r="B354" s="11"/>
      <c r="C354" s="45"/>
      <c r="D354" s="46"/>
      <c r="E354" s="63"/>
      <c r="F354" s="55"/>
      <c r="G354" s="55"/>
      <c r="H354" s="58"/>
      <c r="I354" s="9"/>
      <c r="J354" s="9"/>
      <c r="K354" s="8"/>
      <c r="L354" s="10"/>
      <c r="M354" s="9"/>
      <c r="N354" s="9"/>
      <c r="O354" s="8"/>
      <c r="P354" s="10"/>
      <c r="Q354" s="9"/>
      <c r="R354" s="9"/>
      <c r="S354" s="8"/>
      <c r="T354" s="10"/>
      <c r="U354" s="9"/>
      <c r="V354" s="9"/>
      <c r="W354" s="8"/>
      <c r="X354" s="10"/>
      <c r="Y354" s="9"/>
      <c r="Z354" s="9"/>
      <c r="AA354" s="8"/>
      <c r="AB354" s="10"/>
      <c r="AC354" s="9"/>
      <c r="AD354" s="9"/>
      <c r="AE354" s="8"/>
      <c r="AF354" s="10"/>
      <c r="AG354" s="9"/>
      <c r="AH354" s="9"/>
      <c r="AI354" s="8"/>
      <c r="AJ354" s="10"/>
      <c r="AK354" s="9"/>
      <c r="AL354" s="9"/>
      <c r="AM354" s="8"/>
      <c r="AN354" s="10"/>
      <c r="AO354" s="9"/>
      <c r="AP354" s="9"/>
      <c r="AQ354" s="8"/>
      <c r="AR354" s="10"/>
      <c r="AS354" s="9"/>
      <c r="AT354" s="9"/>
      <c r="AU354" s="8"/>
      <c r="AV354" s="10"/>
      <c r="AW354" s="9"/>
      <c r="AX354" s="9"/>
      <c r="AY354" s="8"/>
      <c r="AZ354" s="10"/>
      <c r="BA354" s="9"/>
      <c r="BB354" s="9"/>
      <c r="BC354" s="9"/>
      <c r="BD354" s="8"/>
      <c r="BE354" s="106"/>
      <c r="BF354" s="106"/>
    </row>
    <row r="355" spans="2:58" s="7" customFormat="1">
      <c r="B355" s="11"/>
      <c r="C355" s="45"/>
      <c r="D355" s="46"/>
      <c r="E355" s="63"/>
      <c r="F355" s="55"/>
      <c r="G355" s="55"/>
      <c r="H355" s="58"/>
      <c r="I355" s="9"/>
      <c r="J355" s="9"/>
      <c r="K355" s="8"/>
      <c r="L355" s="10"/>
      <c r="M355" s="9"/>
      <c r="N355" s="9"/>
      <c r="O355" s="8"/>
      <c r="P355" s="10"/>
      <c r="Q355" s="9"/>
      <c r="R355" s="9"/>
      <c r="S355" s="8"/>
      <c r="T355" s="10"/>
      <c r="U355" s="9"/>
      <c r="V355" s="9"/>
      <c r="W355" s="8"/>
      <c r="X355" s="10"/>
      <c r="Y355" s="9"/>
      <c r="Z355" s="9"/>
      <c r="AA355" s="8"/>
      <c r="AB355" s="10"/>
      <c r="AC355" s="9"/>
      <c r="AD355" s="9"/>
      <c r="AE355" s="8"/>
      <c r="AF355" s="10"/>
      <c r="AG355" s="9"/>
      <c r="AH355" s="9"/>
      <c r="AI355" s="8"/>
      <c r="AJ355" s="10"/>
      <c r="AK355" s="9"/>
      <c r="AL355" s="9"/>
      <c r="AM355" s="8"/>
      <c r="AN355" s="10"/>
      <c r="AO355" s="9"/>
      <c r="AP355" s="9"/>
      <c r="AQ355" s="8"/>
      <c r="AR355" s="10"/>
      <c r="AS355" s="9"/>
      <c r="AT355" s="9"/>
      <c r="AU355" s="8"/>
      <c r="AV355" s="10"/>
      <c r="AW355" s="9"/>
      <c r="AX355" s="9"/>
      <c r="AY355" s="8"/>
      <c r="AZ355" s="10"/>
      <c r="BA355" s="9"/>
      <c r="BB355" s="9"/>
      <c r="BC355" s="9"/>
      <c r="BD355" s="8"/>
      <c r="BE355" s="106"/>
      <c r="BF355" s="106"/>
    </row>
    <row r="356" spans="2:58" s="7" customFormat="1">
      <c r="B356" s="11"/>
      <c r="C356" s="45"/>
      <c r="D356" s="46"/>
      <c r="E356" s="63"/>
      <c r="F356" s="55"/>
      <c r="G356" s="55"/>
      <c r="H356" s="58"/>
      <c r="I356" s="9"/>
      <c r="J356" s="9"/>
      <c r="K356" s="8"/>
      <c r="L356" s="10"/>
      <c r="M356" s="9"/>
      <c r="N356" s="9"/>
      <c r="O356" s="8"/>
      <c r="P356" s="10"/>
      <c r="Q356" s="9"/>
      <c r="R356" s="9"/>
      <c r="S356" s="8"/>
      <c r="T356" s="10"/>
      <c r="U356" s="9"/>
      <c r="V356" s="9"/>
      <c r="W356" s="8"/>
      <c r="X356" s="10"/>
      <c r="Y356" s="9"/>
      <c r="Z356" s="9"/>
      <c r="AA356" s="8"/>
      <c r="AB356" s="10"/>
      <c r="AC356" s="9"/>
      <c r="AD356" s="9"/>
      <c r="AE356" s="8"/>
      <c r="AF356" s="10"/>
      <c r="AG356" s="9"/>
      <c r="AH356" s="9"/>
      <c r="AI356" s="8"/>
      <c r="AJ356" s="10"/>
      <c r="AK356" s="9"/>
      <c r="AL356" s="9"/>
      <c r="AM356" s="8"/>
      <c r="AN356" s="10"/>
      <c r="AO356" s="9"/>
      <c r="AP356" s="9"/>
      <c r="AQ356" s="8"/>
      <c r="AR356" s="10"/>
      <c r="AS356" s="9"/>
      <c r="AT356" s="9"/>
      <c r="AU356" s="8"/>
      <c r="AV356" s="10"/>
      <c r="AW356" s="9"/>
      <c r="AX356" s="9"/>
      <c r="AY356" s="8"/>
      <c r="AZ356" s="10"/>
      <c r="BA356" s="9"/>
      <c r="BB356" s="9"/>
      <c r="BC356" s="9"/>
      <c r="BD356" s="8"/>
      <c r="BE356" s="106"/>
      <c r="BF356" s="106"/>
    </row>
    <row r="357" spans="2:58" s="7" customFormat="1">
      <c r="B357" s="11"/>
      <c r="C357" s="45"/>
      <c r="D357" s="46"/>
      <c r="E357" s="63"/>
      <c r="F357" s="55"/>
      <c r="G357" s="55"/>
      <c r="H357" s="58"/>
      <c r="I357" s="9"/>
      <c r="J357" s="9"/>
      <c r="K357" s="8"/>
      <c r="L357" s="10"/>
      <c r="M357" s="9"/>
      <c r="N357" s="9"/>
      <c r="O357" s="8"/>
      <c r="P357" s="10"/>
      <c r="Q357" s="9"/>
      <c r="R357" s="9"/>
      <c r="S357" s="8"/>
      <c r="T357" s="10"/>
      <c r="U357" s="9"/>
      <c r="V357" s="9"/>
      <c r="W357" s="8"/>
      <c r="X357" s="10"/>
      <c r="Y357" s="9"/>
      <c r="Z357" s="9"/>
      <c r="AA357" s="8"/>
      <c r="AB357" s="10"/>
      <c r="AC357" s="9"/>
      <c r="AD357" s="9"/>
      <c r="AE357" s="8"/>
      <c r="AF357" s="10"/>
      <c r="AG357" s="9"/>
      <c r="AH357" s="9"/>
      <c r="AI357" s="8"/>
      <c r="AJ357" s="10"/>
      <c r="AK357" s="9"/>
      <c r="AL357" s="9"/>
      <c r="AM357" s="8"/>
      <c r="AN357" s="10"/>
      <c r="AO357" s="9"/>
      <c r="AP357" s="9"/>
      <c r="AQ357" s="8"/>
      <c r="AR357" s="10"/>
      <c r="AS357" s="9"/>
      <c r="AT357" s="9"/>
      <c r="AU357" s="8"/>
      <c r="AV357" s="10"/>
      <c r="AW357" s="9"/>
      <c r="AX357" s="9"/>
      <c r="AY357" s="8"/>
      <c r="AZ357" s="10"/>
      <c r="BA357" s="9"/>
      <c r="BB357" s="9"/>
      <c r="BC357" s="9"/>
      <c r="BD357" s="8"/>
      <c r="BE357" s="106"/>
      <c r="BF357" s="106"/>
    </row>
    <row r="358" spans="2:58" s="7" customFormat="1">
      <c r="B358" s="11"/>
      <c r="C358" s="45"/>
      <c r="D358" s="46"/>
      <c r="E358" s="63"/>
      <c r="F358" s="55"/>
      <c r="G358" s="55"/>
      <c r="H358" s="58"/>
      <c r="I358" s="9"/>
      <c r="J358" s="9"/>
      <c r="K358" s="8"/>
      <c r="L358" s="10"/>
      <c r="M358" s="9"/>
      <c r="N358" s="9"/>
      <c r="O358" s="8"/>
      <c r="P358" s="10"/>
      <c r="Q358" s="9"/>
      <c r="R358" s="9"/>
      <c r="S358" s="8"/>
      <c r="T358" s="10"/>
      <c r="U358" s="9"/>
      <c r="V358" s="9"/>
      <c r="W358" s="8"/>
      <c r="X358" s="10"/>
      <c r="Y358" s="9"/>
      <c r="Z358" s="9"/>
      <c r="AA358" s="8"/>
      <c r="AB358" s="10"/>
      <c r="AC358" s="9"/>
      <c r="AD358" s="9"/>
      <c r="AE358" s="8"/>
      <c r="AF358" s="10"/>
      <c r="AG358" s="9"/>
      <c r="AH358" s="9"/>
      <c r="AI358" s="8"/>
      <c r="AJ358" s="10"/>
      <c r="AK358" s="9"/>
      <c r="AL358" s="9"/>
      <c r="AM358" s="8"/>
      <c r="AN358" s="10"/>
      <c r="AO358" s="9"/>
      <c r="AP358" s="9"/>
      <c r="AQ358" s="8"/>
      <c r="AR358" s="10"/>
      <c r="AS358" s="9"/>
      <c r="AT358" s="9"/>
      <c r="AU358" s="8"/>
      <c r="AV358" s="10"/>
      <c r="AW358" s="9"/>
      <c r="AX358" s="9"/>
      <c r="AY358" s="8"/>
      <c r="AZ358" s="10"/>
      <c r="BA358" s="9"/>
      <c r="BB358" s="9"/>
      <c r="BC358" s="9"/>
      <c r="BD358" s="8"/>
      <c r="BE358" s="106"/>
      <c r="BF358" s="106"/>
    </row>
    <row r="359" spans="2:58" s="7" customFormat="1">
      <c r="B359" s="11"/>
      <c r="C359" s="45"/>
      <c r="D359" s="46"/>
      <c r="E359" s="63"/>
      <c r="F359" s="55"/>
      <c r="G359" s="55"/>
      <c r="H359" s="58"/>
      <c r="I359" s="9"/>
      <c r="J359" s="9"/>
      <c r="K359" s="8"/>
      <c r="L359" s="10"/>
      <c r="M359" s="9"/>
      <c r="N359" s="9"/>
      <c r="O359" s="8"/>
      <c r="P359" s="10"/>
      <c r="Q359" s="9"/>
      <c r="R359" s="9"/>
      <c r="S359" s="8"/>
      <c r="T359" s="10"/>
      <c r="U359" s="9"/>
      <c r="V359" s="9"/>
      <c r="W359" s="8"/>
      <c r="X359" s="10"/>
      <c r="Y359" s="9"/>
      <c r="Z359" s="9"/>
      <c r="AA359" s="8"/>
      <c r="AB359" s="10"/>
      <c r="AC359" s="9"/>
      <c r="AD359" s="9"/>
      <c r="AE359" s="8"/>
      <c r="AF359" s="10"/>
      <c r="AG359" s="9"/>
      <c r="AH359" s="9"/>
      <c r="AI359" s="8"/>
      <c r="AJ359" s="10"/>
      <c r="AK359" s="9"/>
      <c r="AL359" s="9"/>
      <c r="AM359" s="8"/>
      <c r="AN359" s="10"/>
      <c r="AO359" s="9"/>
      <c r="AP359" s="9"/>
      <c r="AQ359" s="8"/>
      <c r="AR359" s="10"/>
      <c r="AS359" s="9"/>
      <c r="AT359" s="9"/>
      <c r="AU359" s="8"/>
      <c r="AV359" s="10"/>
      <c r="AW359" s="9"/>
      <c r="AX359" s="9"/>
      <c r="AY359" s="8"/>
      <c r="AZ359" s="10"/>
      <c r="BA359" s="9"/>
      <c r="BB359" s="9"/>
      <c r="BC359" s="9"/>
      <c r="BD359" s="8"/>
      <c r="BE359" s="106"/>
      <c r="BF359" s="106"/>
    </row>
    <row r="360" spans="2:58" s="7" customFormat="1">
      <c r="B360" s="11"/>
      <c r="C360" s="45"/>
      <c r="D360" s="46"/>
      <c r="E360" s="63"/>
      <c r="F360" s="55"/>
      <c r="G360" s="55"/>
      <c r="H360" s="58"/>
      <c r="I360" s="9"/>
      <c r="J360" s="9"/>
      <c r="K360" s="8"/>
      <c r="L360" s="10"/>
      <c r="M360" s="9"/>
      <c r="N360" s="9"/>
      <c r="O360" s="8"/>
      <c r="P360" s="10"/>
      <c r="Q360" s="9"/>
      <c r="R360" s="9"/>
      <c r="S360" s="8"/>
      <c r="T360" s="10"/>
      <c r="U360" s="9"/>
      <c r="V360" s="9"/>
      <c r="W360" s="8"/>
      <c r="X360" s="10"/>
      <c r="Y360" s="9"/>
      <c r="Z360" s="9"/>
      <c r="AA360" s="8"/>
      <c r="AB360" s="10"/>
      <c r="AC360" s="9"/>
      <c r="AD360" s="9"/>
      <c r="AE360" s="8"/>
      <c r="AF360" s="10"/>
      <c r="AG360" s="9"/>
      <c r="AH360" s="9"/>
      <c r="AI360" s="8"/>
      <c r="AJ360" s="10"/>
      <c r="AK360" s="9"/>
      <c r="AL360" s="9"/>
      <c r="AM360" s="8"/>
      <c r="AN360" s="10"/>
      <c r="AO360" s="9"/>
      <c r="AP360" s="9"/>
      <c r="AQ360" s="8"/>
      <c r="AR360" s="10"/>
      <c r="AS360" s="9"/>
      <c r="AT360" s="9"/>
      <c r="AU360" s="8"/>
      <c r="AV360" s="10"/>
      <c r="AW360" s="9"/>
      <c r="AX360" s="9"/>
      <c r="AY360" s="8"/>
      <c r="AZ360" s="10"/>
      <c r="BA360" s="9"/>
      <c r="BB360" s="9"/>
      <c r="BC360" s="9"/>
      <c r="BD360" s="8"/>
      <c r="BE360" s="106"/>
      <c r="BF360" s="106"/>
    </row>
    <row r="361" spans="2:58" s="7" customFormat="1">
      <c r="B361" s="11"/>
      <c r="C361" s="45"/>
      <c r="D361" s="46"/>
      <c r="E361" s="63"/>
      <c r="F361" s="55"/>
      <c r="G361" s="55"/>
      <c r="H361" s="58"/>
      <c r="I361" s="9"/>
      <c r="J361" s="9"/>
      <c r="K361" s="8"/>
      <c r="L361" s="10"/>
      <c r="M361" s="9"/>
      <c r="N361" s="9"/>
      <c r="O361" s="8"/>
      <c r="P361" s="10"/>
      <c r="Q361" s="9"/>
      <c r="R361" s="9"/>
      <c r="S361" s="8"/>
      <c r="T361" s="10"/>
      <c r="U361" s="9"/>
      <c r="V361" s="9"/>
      <c r="W361" s="8"/>
      <c r="X361" s="10"/>
      <c r="Y361" s="9"/>
      <c r="Z361" s="9"/>
      <c r="AA361" s="8"/>
      <c r="AB361" s="10"/>
      <c r="AC361" s="9"/>
      <c r="AD361" s="9"/>
      <c r="AE361" s="8"/>
      <c r="AF361" s="10"/>
      <c r="AG361" s="9"/>
      <c r="AH361" s="9"/>
      <c r="AI361" s="8"/>
      <c r="AJ361" s="10"/>
      <c r="AK361" s="9"/>
      <c r="AL361" s="9"/>
      <c r="AM361" s="8"/>
      <c r="AN361" s="10"/>
      <c r="AO361" s="9"/>
      <c r="AP361" s="9"/>
      <c r="AQ361" s="8"/>
      <c r="AR361" s="10"/>
      <c r="AS361" s="9"/>
      <c r="AT361" s="9"/>
      <c r="AU361" s="8"/>
      <c r="AV361" s="10"/>
      <c r="AW361" s="9"/>
      <c r="AX361" s="9"/>
      <c r="AY361" s="8"/>
      <c r="AZ361" s="10"/>
      <c r="BA361" s="9"/>
      <c r="BB361" s="9"/>
      <c r="BC361" s="9"/>
      <c r="BD361" s="8"/>
      <c r="BE361" s="106"/>
      <c r="BF361" s="106"/>
    </row>
    <row r="362" spans="2:58" s="7" customFormat="1">
      <c r="B362" s="11"/>
      <c r="C362" s="45"/>
      <c r="D362" s="46"/>
      <c r="E362" s="63"/>
      <c r="F362" s="55"/>
      <c r="G362" s="55"/>
      <c r="H362" s="58"/>
      <c r="I362" s="9"/>
      <c r="J362" s="9"/>
      <c r="K362" s="8"/>
      <c r="L362" s="10"/>
      <c r="M362" s="9"/>
      <c r="N362" s="9"/>
      <c r="O362" s="8"/>
      <c r="P362" s="10"/>
      <c r="Q362" s="9"/>
      <c r="R362" s="9"/>
      <c r="S362" s="8"/>
      <c r="T362" s="10"/>
      <c r="U362" s="9"/>
      <c r="V362" s="9"/>
      <c r="W362" s="8"/>
      <c r="X362" s="10"/>
      <c r="Y362" s="9"/>
      <c r="Z362" s="9"/>
      <c r="AA362" s="8"/>
      <c r="AB362" s="10"/>
      <c r="AC362" s="9"/>
      <c r="AD362" s="9"/>
      <c r="AE362" s="8"/>
      <c r="AF362" s="10"/>
      <c r="AG362" s="9"/>
      <c r="AH362" s="9"/>
      <c r="AI362" s="8"/>
      <c r="AJ362" s="10"/>
      <c r="AK362" s="9"/>
      <c r="AL362" s="9"/>
      <c r="AM362" s="8"/>
      <c r="AN362" s="10"/>
      <c r="AO362" s="9"/>
      <c r="AP362" s="9"/>
      <c r="AQ362" s="8"/>
      <c r="AR362" s="10"/>
      <c r="AS362" s="9"/>
      <c r="AT362" s="9"/>
      <c r="AU362" s="8"/>
      <c r="AV362" s="10"/>
      <c r="AW362" s="9"/>
      <c r="AX362" s="9"/>
      <c r="AY362" s="8"/>
      <c r="AZ362" s="10"/>
      <c r="BA362" s="9"/>
      <c r="BB362" s="9"/>
      <c r="BC362" s="9"/>
      <c r="BD362" s="8"/>
      <c r="BE362" s="106"/>
      <c r="BF362" s="106"/>
    </row>
    <row r="363" spans="2:58" s="7" customFormat="1">
      <c r="B363" s="11"/>
      <c r="C363" s="45"/>
      <c r="D363" s="46"/>
      <c r="E363" s="63"/>
      <c r="F363" s="55"/>
      <c r="G363" s="55"/>
      <c r="H363" s="58"/>
      <c r="I363" s="9"/>
      <c r="J363" s="9"/>
      <c r="K363" s="8"/>
      <c r="L363" s="10"/>
      <c r="M363" s="9"/>
      <c r="N363" s="9"/>
      <c r="O363" s="8"/>
      <c r="P363" s="10"/>
      <c r="Q363" s="9"/>
      <c r="R363" s="9"/>
      <c r="S363" s="8"/>
      <c r="T363" s="10"/>
      <c r="U363" s="9"/>
      <c r="V363" s="9"/>
      <c r="W363" s="8"/>
      <c r="X363" s="10"/>
      <c r="Y363" s="9"/>
      <c r="Z363" s="9"/>
      <c r="AA363" s="8"/>
      <c r="AB363" s="10"/>
      <c r="AC363" s="9"/>
      <c r="AD363" s="9"/>
      <c r="AE363" s="8"/>
      <c r="AF363" s="10"/>
      <c r="AG363" s="9"/>
      <c r="AH363" s="9"/>
      <c r="AI363" s="8"/>
      <c r="AJ363" s="10"/>
      <c r="AK363" s="9"/>
      <c r="AL363" s="9"/>
      <c r="AM363" s="8"/>
      <c r="AN363" s="10"/>
      <c r="AO363" s="9"/>
      <c r="AP363" s="9"/>
      <c r="AQ363" s="8"/>
      <c r="AR363" s="10"/>
      <c r="AS363" s="9"/>
      <c r="AT363" s="9"/>
      <c r="AU363" s="8"/>
      <c r="AV363" s="10"/>
      <c r="AW363" s="9"/>
      <c r="AX363" s="9"/>
      <c r="AY363" s="8"/>
      <c r="AZ363" s="10"/>
      <c r="BA363" s="9"/>
      <c r="BB363" s="9"/>
      <c r="BC363" s="9"/>
      <c r="BD363" s="8"/>
      <c r="BE363" s="106"/>
      <c r="BF363" s="106"/>
    </row>
    <row r="364" spans="2:58" s="7" customFormat="1">
      <c r="B364" s="11"/>
      <c r="C364" s="45"/>
      <c r="D364" s="46"/>
      <c r="E364" s="63"/>
      <c r="F364" s="55"/>
      <c r="G364" s="55"/>
      <c r="H364" s="58"/>
      <c r="I364" s="9"/>
      <c r="J364" s="9"/>
      <c r="K364" s="8"/>
      <c r="L364" s="10"/>
      <c r="M364" s="9"/>
      <c r="N364" s="9"/>
      <c r="O364" s="8"/>
      <c r="P364" s="10"/>
      <c r="Q364" s="9"/>
      <c r="R364" s="9"/>
      <c r="S364" s="8"/>
      <c r="T364" s="10"/>
      <c r="U364" s="9"/>
      <c r="V364" s="9"/>
      <c r="W364" s="8"/>
      <c r="X364" s="10"/>
      <c r="Y364" s="9"/>
      <c r="Z364" s="9"/>
      <c r="AA364" s="8"/>
      <c r="AB364" s="10"/>
      <c r="AC364" s="9"/>
      <c r="AD364" s="9"/>
      <c r="AE364" s="8"/>
      <c r="AF364" s="10"/>
      <c r="AG364" s="9"/>
      <c r="AH364" s="9"/>
      <c r="AI364" s="8"/>
      <c r="AJ364" s="10"/>
      <c r="AK364" s="9"/>
      <c r="AL364" s="9"/>
      <c r="AM364" s="8"/>
      <c r="AN364" s="10"/>
      <c r="AO364" s="9"/>
      <c r="AP364" s="9"/>
      <c r="AQ364" s="8"/>
      <c r="AR364" s="10"/>
      <c r="AS364" s="9"/>
      <c r="AT364" s="9"/>
      <c r="AU364" s="8"/>
      <c r="AV364" s="10"/>
      <c r="AW364" s="9"/>
      <c r="AX364" s="9"/>
      <c r="AY364" s="8"/>
      <c r="AZ364" s="10"/>
      <c r="BA364" s="9"/>
      <c r="BB364" s="9"/>
      <c r="BC364" s="9"/>
      <c r="BD364" s="8"/>
      <c r="BE364" s="106"/>
      <c r="BF364" s="106"/>
    </row>
    <row r="365" spans="2:58" s="7" customFormat="1">
      <c r="B365" s="11"/>
      <c r="C365" s="45"/>
      <c r="D365" s="46"/>
      <c r="E365" s="63"/>
      <c r="F365" s="55"/>
      <c r="G365" s="55"/>
      <c r="H365" s="58"/>
      <c r="I365" s="9"/>
      <c r="J365" s="9"/>
      <c r="K365" s="8"/>
      <c r="L365" s="10"/>
      <c r="M365" s="9"/>
      <c r="N365" s="9"/>
      <c r="O365" s="8"/>
      <c r="P365" s="10"/>
      <c r="Q365" s="9"/>
      <c r="R365" s="9"/>
      <c r="S365" s="8"/>
      <c r="T365" s="10"/>
      <c r="U365" s="9"/>
      <c r="V365" s="9"/>
      <c r="W365" s="8"/>
      <c r="X365" s="10"/>
      <c r="Y365" s="9"/>
      <c r="Z365" s="9"/>
      <c r="AA365" s="8"/>
      <c r="AB365" s="10"/>
      <c r="AC365" s="9"/>
      <c r="AD365" s="9"/>
      <c r="AE365" s="8"/>
      <c r="AF365" s="10"/>
      <c r="AG365" s="9"/>
      <c r="AH365" s="9"/>
      <c r="AI365" s="8"/>
      <c r="AJ365" s="10"/>
      <c r="AK365" s="9"/>
      <c r="AL365" s="9"/>
      <c r="AM365" s="8"/>
      <c r="AN365" s="10"/>
      <c r="AO365" s="9"/>
      <c r="AP365" s="9"/>
      <c r="AQ365" s="8"/>
      <c r="AR365" s="10"/>
      <c r="AS365" s="9"/>
      <c r="AT365" s="9"/>
      <c r="AU365" s="8"/>
      <c r="AV365" s="10"/>
      <c r="AW365" s="9"/>
      <c r="AX365" s="9"/>
      <c r="AY365" s="8"/>
      <c r="AZ365" s="10"/>
      <c r="BA365" s="9"/>
      <c r="BB365" s="9"/>
      <c r="BC365" s="9"/>
      <c r="BD365" s="8"/>
      <c r="BE365" s="106"/>
      <c r="BF365" s="106"/>
    </row>
    <row r="366" spans="2:58" s="7" customFormat="1">
      <c r="B366" s="11"/>
      <c r="C366" s="45"/>
      <c r="D366" s="46"/>
      <c r="E366" s="63"/>
      <c r="F366" s="55"/>
      <c r="G366" s="55"/>
      <c r="H366" s="58"/>
      <c r="I366" s="9"/>
      <c r="J366" s="9"/>
      <c r="K366" s="8"/>
      <c r="L366" s="10"/>
      <c r="M366" s="9"/>
      <c r="N366" s="9"/>
      <c r="O366" s="8"/>
      <c r="P366" s="10"/>
      <c r="Q366" s="9"/>
      <c r="R366" s="9"/>
      <c r="S366" s="8"/>
      <c r="T366" s="10"/>
      <c r="U366" s="9"/>
      <c r="V366" s="9"/>
      <c r="W366" s="8"/>
      <c r="X366" s="10"/>
      <c r="Y366" s="9"/>
      <c r="Z366" s="9"/>
      <c r="AA366" s="8"/>
      <c r="AB366" s="10"/>
      <c r="AC366" s="9"/>
      <c r="AD366" s="9"/>
      <c r="AE366" s="8"/>
      <c r="AF366" s="10"/>
      <c r="AG366" s="9"/>
      <c r="AH366" s="9"/>
      <c r="AI366" s="8"/>
      <c r="AJ366" s="10"/>
      <c r="AK366" s="9"/>
      <c r="AL366" s="9"/>
      <c r="AM366" s="8"/>
      <c r="AN366" s="10"/>
      <c r="AO366" s="9"/>
      <c r="AP366" s="9"/>
      <c r="AQ366" s="8"/>
      <c r="AR366" s="10"/>
      <c r="AS366" s="9"/>
      <c r="AT366" s="9"/>
      <c r="AU366" s="8"/>
      <c r="AV366" s="10"/>
      <c r="AW366" s="9"/>
      <c r="AX366" s="9"/>
      <c r="AY366" s="8"/>
      <c r="AZ366" s="10"/>
      <c r="BA366" s="9"/>
      <c r="BB366" s="9"/>
      <c r="BC366" s="9"/>
      <c r="BD366" s="8"/>
      <c r="BE366" s="106"/>
      <c r="BF366" s="106"/>
    </row>
    <row r="367" spans="2:58" s="7" customFormat="1">
      <c r="B367" s="11"/>
      <c r="C367" s="45"/>
      <c r="D367" s="46"/>
      <c r="E367" s="63"/>
      <c r="F367" s="55"/>
      <c r="G367" s="55"/>
      <c r="H367" s="58"/>
      <c r="I367" s="9"/>
      <c r="J367" s="9"/>
      <c r="K367" s="8"/>
      <c r="L367" s="10"/>
      <c r="M367" s="9"/>
      <c r="N367" s="9"/>
      <c r="O367" s="8"/>
      <c r="P367" s="10"/>
      <c r="Q367" s="9"/>
      <c r="R367" s="9"/>
      <c r="S367" s="8"/>
      <c r="T367" s="10"/>
      <c r="U367" s="9"/>
      <c r="V367" s="9"/>
      <c r="W367" s="8"/>
      <c r="X367" s="10"/>
      <c r="Y367" s="9"/>
      <c r="Z367" s="9"/>
      <c r="AA367" s="8"/>
      <c r="AB367" s="10"/>
      <c r="AC367" s="9"/>
      <c r="AD367" s="9"/>
      <c r="AE367" s="8"/>
      <c r="AF367" s="10"/>
      <c r="AG367" s="9"/>
      <c r="AH367" s="9"/>
      <c r="AI367" s="8"/>
      <c r="AJ367" s="10"/>
      <c r="AK367" s="9"/>
      <c r="AL367" s="9"/>
      <c r="AM367" s="8"/>
      <c r="AN367" s="10"/>
      <c r="AO367" s="9"/>
      <c r="AP367" s="9"/>
      <c r="AQ367" s="8"/>
      <c r="AR367" s="10"/>
      <c r="AS367" s="9"/>
      <c r="AT367" s="9"/>
      <c r="AU367" s="8"/>
      <c r="AV367" s="10"/>
      <c r="AW367" s="9"/>
      <c r="AX367" s="9"/>
      <c r="AY367" s="8"/>
      <c r="AZ367" s="10"/>
      <c r="BA367" s="9"/>
      <c r="BB367" s="9"/>
      <c r="BC367" s="9"/>
      <c r="BD367" s="8"/>
      <c r="BE367" s="106"/>
      <c r="BF367" s="106"/>
    </row>
    <row r="368" spans="2:58" s="7" customFormat="1">
      <c r="B368" s="11"/>
      <c r="C368" s="45"/>
      <c r="D368" s="46"/>
      <c r="E368" s="63"/>
      <c r="F368" s="55"/>
      <c r="G368" s="55"/>
      <c r="H368" s="58"/>
      <c r="I368" s="9"/>
      <c r="J368" s="9"/>
      <c r="K368" s="8"/>
      <c r="L368" s="10"/>
      <c r="M368" s="9"/>
      <c r="N368" s="9"/>
      <c r="O368" s="8"/>
      <c r="P368" s="10"/>
      <c r="Q368" s="9"/>
      <c r="R368" s="9"/>
      <c r="S368" s="8"/>
      <c r="T368" s="10"/>
      <c r="U368" s="9"/>
      <c r="V368" s="9"/>
      <c r="W368" s="8"/>
      <c r="X368" s="10"/>
      <c r="Y368" s="9"/>
      <c r="Z368" s="9"/>
      <c r="AA368" s="8"/>
      <c r="AB368" s="10"/>
      <c r="AC368" s="9"/>
      <c r="AD368" s="9"/>
      <c r="AE368" s="8"/>
      <c r="AF368" s="10"/>
      <c r="AG368" s="9"/>
      <c r="AH368" s="9"/>
      <c r="AI368" s="8"/>
      <c r="AJ368" s="10"/>
      <c r="AK368" s="9"/>
      <c r="AL368" s="9"/>
      <c r="AM368" s="8"/>
      <c r="AN368" s="10"/>
      <c r="AO368" s="9"/>
      <c r="AP368" s="9"/>
      <c r="AQ368" s="8"/>
      <c r="AR368" s="10"/>
      <c r="AS368" s="9"/>
      <c r="AT368" s="9"/>
      <c r="AU368" s="8"/>
      <c r="AV368" s="10"/>
      <c r="AW368" s="9"/>
      <c r="AX368" s="9"/>
      <c r="AY368" s="8"/>
      <c r="AZ368" s="10"/>
      <c r="BA368" s="9"/>
      <c r="BB368" s="9"/>
      <c r="BC368" s="9"/>
      <c r="BD368" s="8"/>
      <c r="BE368" s="106"/>
      <c r="BF368" s="106"/>
    </row>
    <row r="369" spans="2:58" s="7" customFormat="1">
      <c r="B369" s="11"/>
      <c r="C369" s="45"/>
      <c r="D369" s="46"/>
      <c r="E369" s="63"/>
      <c r="F369" s="55"/>
      <c r="G369" s="55"/>
      <c r="H369" s="58"/>
      <c r="I369" s="9"/>
      <c r="J369" s="9"/>
      <c r="K369" s="8"/>
      <c r="L369" s="10"/>
      <c r="M369" s="9"/>
      <c r="N369" s="9"/>
      <c r="O369" s="8"/>
      <c r="P369" s="10"/>
      <c r="Q369" s="9"/>
      <c r="R369" s="9"/>
      <c r="S369" s="8"/>
      <c r="T369" s="10"/>
      <c r="U369" s="9"/>
      <c r="V369" s="9"/>
      <c r="W369" s="8"/>
      <c r="X369" s="10"/>
      <c r="Y369" s="9"/>
      <c r="Z369" s="9"/>
      <c r="AA369" s="8"/>
      <c r="AB369" s="10"/>
      <c r="AC369" s="9"/>
      <c r="AD369" s="9"/>
      <c r="AE369" s="8"/>
      <c r="AF369" s="10"/>
      <c r="AG369" s="9"/>
      <c r="AH369" s="9"/>
      <c r="AI369" s="8"/>
      <c r="AJ369" s="10"/>
      <c r="AK369" s="9"/>
      <c r="AL369" s="9"/>
      <c r="AM369" s="8"/>
      <c r="AN369" s="10"/>
      <c r="AO369" s="9"/>
      <c r="AP369" s="9"/>
      <c r="AQ369" s="8"/>
      <c r="AR369" s="10"/>
      <c r="AS369" s="9"/>
      <c r="AT369" s="9"/>
      <c r="AU369" s="8"/>
      <c r="AV369" s="10"/>
      <c r="AW369" s="9"/>
      <c r="AX369" s="9"/>
      <c r="AY369" s="8"/>
      <c r="AZ369" s="10"/>
      <c r="BA369" s="9"/>
      <c r="BB369" s="9"/>
      <c r="BC369" s="9"/>
      <c r="BD369" s="8"/>
      <c r="BE369" s="106"/>
      <c r="BF369" s="106"/>
    </row>
    <row r="370" spans="2:58" s="7" customFormat="1">
      <c r="B370" s="11"/>
      <c r="C370" s="45"/>
      <c r="D370" s="46"/>
      <c r="E370" s="63"/>
      <c r="F370" s="55"/>
      <c r="G370" s="55"/>
      <c r="H370" s="58"/>
      <c r="I370" s="9"/>
      <c r="J370" s="9"/>
      <c r="K370" s="8"/>
      <c r="L370" s="10"/>
      <c r="M370" s="9"/>
      <c r="N370" s="9"/>
      <c r="O370" s="8"/>
      <c r="P370" s="10"/>
      <c r="Q370" s="9"/>
      <c r="R370" s="9"/>
      <c r="S370" s="8"/>
      <c r="T370" s="10"/>
      <c r="U370" s="9"/>
      <c r="V370" s="9"/>
      <c r="W370" s="8"/>
      <c r="X370" s="10"/>
      <c r="Y370" s="9"/>
      <c r="Z370" s="9"/>
      <c r="AA370" s="8"/>
      <c r="AB370" s="10"/>
      <c r="AC370" s="9"/>
      <c r="AD370" s="9"/>
      <c r="AE370" s="8"/>
      <c r="AF370" s="10"/>
      <c r="AG370" s="9"/>
      <c r="AH370" s="9"/>
      <c r="AI370" s="8"/>
      <c r="AJ370" s="10"/>
      <c r="AK370" s="9"/>
      <c r="AL370" s="9"/>
      <c r="AM370" s="8"/>
      <c r="AN370" s="10"/>
      <c r="AO370" s="9"/>
      <c r="AP370" s="9"/>
      <c r="AQ370" s="8"/>
      <c r="AR370" s="10"/>
      <c r="AS370" s="9"/>
      <c r="AT370" s="9"/>
      <c r="AU370" s="8"/>
      <c r="AV370" s="10"/>
      <c r="AW370" s="9"/>
      <c r="AX370" s="9"/>
      <c r="AY370" s="8"/>
      <c r="AZ370" s="10"/>
      <c r="BA370" s="9"/>
      <c r="BB370" s="9"/>
      <c r="BC370" s="9"/>
      <c r="BD370" s="8"/>
      <c r="BE370" s="106"/>
      <c r="BF370" s="106"/>
    </row>
    <row r="371" spans="2:58" s="7" customFormat="1">
      <c r="B371" s="11"/>
      <c r="C371" s="45"/>
      <c r="D371" s="46"/>
      <c r="E371" s="63"/>
      <c r="F371" s="55"/>
      <c r="G371" s="55"/>
      <c r="H371" s="58"/>
      <c r="I371" s="9"/>
      <c r="J371" s="9"/>
      <c r="K371" s="8"/>
      <c r="L371" s="10"/>
      <c r="M371" s="9"/>
      <c r="N371" s="9"/>
      <c r="O371" s="8"/>
      <c r="P371" s="10"/>
      <c r="Q371" s="9"/>
      <c r="R371" s="9"/>
      <c r="S371" s="8"/>
      <c r="T371" s="10"/>
      <c r="U371" s="9"/>
      <c r="V371" s="9"/>
      <c r="W371" s="8"/>
      <c r="X371" s="10"/>
      <c r="Y371" s="9"/>
      <c r="Z371" s="9"/>
      <c r="AA371" s="8"/>
      <c r="AB371" s="10"/>
      <c r="AC371" s="9"/>
      <c r="AD371" s="9"/>
      <c r="AE371" s="8"/>
      <c r="AF371" s="10"/>
      <c r="AG371" s="9"/>
      <c r="AH371" s="9"/>
      <c r="AI371" s="8"/>
      <c r="AJ371" s="10"/>
      <c r="AK371" s="9"/>
      <c r="AL371" s="9"/>
      <c r="AM371" s="8"/>
      <c r="AN371" s="10"/>
      <c r="AO371" s="9"/>
      <c r="AP371" s="9"/>
      <c r="AQ371" s="8"/>
      <c r="AR371" s="10"/>
      <c r="AS371" s="9"/>
      <c r="AT371" s="9"/>
      <c r="AU371" s="8"/>
      <c r="AV371" s="10"/>
      <c r="AW371" s="9"/>
      <c r="AX371" s="9"/>
      <c r="AY371" s="8"/>
      <c r="AZ371" s="10"/>
      <c r="BA371" s="9"/>
      <c r="BB371" s="9"/>
      <c r="BC371" s="9"/>
      <c r="BD371" s="8"/>
      <c r="BE371" s="106"/>
      <c r="BF371" s="106"/>
    </row>
    <row r="372" spans="2:58" s="7" customFormat="1">
      <c r="B372" s="11"/>
      <c r="C372" s="45"/>
      <c r="D372" s="46"/>
      <c r="E372" s="63"/>
      <c r="F372" s="55"/>
      <c r="G372" s="55"/>
      <c r="H372" s="58"/>
      <c r="I372" s="9"/>
      <c r="J372" s="9"/>
      <c r="K372" s="8"/>
      <c r="L372" s="10"/>
      <c r="M372" s="9"/>
      <c r="N372" s="9"/>
      <c r="O372" s="8"/>
      <c r="P372" s="10"/>
      <c r="Q372" s="9"/>
      <c r="R372" s="9"/>
      <c r="S372" s="8"/>
      <c r="T372" s="10"/>
      <c r="U372" s="9"/>
      <c r="V372" s="9"/>
      <c r="W372" s="8"/>
      <c r="X372" s="10"/>
      <c r="Y372" s="9"/>
      <c r="Z372" s="9"/>
      <c r="AA372" s="8"/>
      <c r="AB372" s="10"/>
      <c r="AC372" s="9"/>
      <c r="AD372" s="9"/>
      <c r="AE372" s="8"/>
      <c r="AF372" s="10"/>
      <c r="AG372" s="9"/>
      <c r="AH372" s="9"/>
      <c r="AI372" s="8"/>
      <c r="AJ372" s="10"/>
      <c r="AK372" s="9"/>
      <c r="AL372" s="9"/>
      <c r="AM372" s="8"/>
      <c r="AN372" s="10"/>
      <c r="AO372" s="9"/>
      <c r="AP372" s="9"/>
      <c r="AQ372" s="8"/>
      <c r="AR372" s="10"/>
      <c r="AS372" s="9"/>
      <c r="AT372" s="9"/>
      <c r="AU372" s="8"/>
      <c r="AV372" s="10"/>
      <c r="AW372" s="9"/>
      <c r="AX372" s="9"/>
      <c r="AY372" s="8"/>
      <c r="AZ372" s="10"/>
      <c r="BA372" s="9"/>
      <c r="BB372" s="9"/>
      <c r="BC372" s="9"/>
      <c r="BD372" s="8"/>
      <c r="BE372" s="106"/>
      <c r="BF372" s="106"/>
    </row>
    <row r="373" spans="2:58" s="7" customFormat="1">
      <c r="B373" s="11"/>
      <c r="C373" s="45"/>
      <c r="D373" s="46"/>
      <c r="E373" s="63"/>
      <c r="F373" s="55"/>
      <c r="G373" s="55"/>
      <c r="H373" s="58"/>
      <c r="I373" s="9"/>
      <c r="J373" s="9"/>
      <c r="K373" s="8"/>
      <c r="L373" s="10"/>
      <c r="M373" s="9"/>
      <c r="N373" s="9"/>
      <c r="O373" s="8"/>
      <c r="P373" s="10"/>
      <c r="Q373" s="9"/>
      <c r="R373" s="9"/>
      <c r="S373" s="8"/>
      <c r="T373" s="10"/>
      <c r="U373" s="9"/>
      <c r="V373" s="9"/>
      <c r="W373" s="8"/>
      <c r="X373" s="10"/>
      <c r="Y373" s="9"/>
      <c r="Z373" s="9"/>
      <c r="AA373" s="8"/>
      <c r="AB373" s="10"/>
      <c r="AC373" s="9"/>
      <c r="AD373" s="9"/>
      <c r="AE373" s="8"/>
      <c r="AF373" s="10"/>
      <c r="AG373" s="9"/>
      <c r="AH373" s="9"/>
      <c r="AI373" s="8"/>
      <c r="AJ373" s="10"/>
      <c r="AK373" s="9"/>
      <c r="AL373" s="9"/>
      <c r="AM373" s="8"/>
      <c r="AN373" s="10"/>
      <c r="AO373" s="9"/>
      <c r="AP373" s="9"/>
      <c r="AQ373" s="8"/>
      <c r="AR373" s="10"/>
      <c r="AS373" s="9"/>
      <c r="AT373" s="9"/>
      <c r="AU373" s="8"/>
      <c r="AV373" s="10"/>
      <c r="AW373" s="9"/>
      <c r="AX373" s="9"/>
      <c r="AY373" s="8"/>
      <c r="AZ373" s="10"/>
      <c r="BA373" s="9"/>
      <c r="BB373" s="9"/>
      <c r="BC373" s="9"/>
      <c r="BD373" s="8"/>
      <c r="BE373" s="106"/>
      <c r="BF373" s="106"/>
    </row>
    <row r="374" spans="2:58" s="7" customFormat="1">
      <c r="B374" s="11"/>
      <c r="C374" s="45"/>
      <c r="D374" s="46"/>
      <c r="E374" s="63"/>
      <c r="F374" s="55"/>
      <c r="G374" s="55"/>
      <c r="H374" s="58"/>
      <c r="I374" s="9"/>
      <c r="J374" s="9"/>
      <c r="K374" s="8"/>
      <c r="L374" s="10"/>
      <c r="M374" s="9"/>
      <c r="N374" s="9"/>
      <c r="O374" s="8"/>
      <c r="P374" s="10"/>
      <c r="Q374" s="9"/>
      <c r="R374" s="9"/>
      <c r="S374" s="8"/>
      <c r="T374" s="10"/>
      <c r="U374" s="9"/>
      <c r="V374" s="9"/>
      <c r="W374" s="8"/>
      <c r="X374" s="10"/>
      <c r="Y374" s="9"/>
      <c r="Z374" s="9"/>
      <c r="AA374" s="8"/>
      <c r="AB374" s="10"/>
      <c r="AC374" s="9"/>
      <c r="AD374" s="9"/>
      <c r="AE374" s="8"/>
      <c r="AF374" s="10"/>
      <c r="AG374" s="9"/>
      <c r="AH374" s="9"/>
      <c r="AI374" s="8"/>
      <c r="AJ374" s="10"/>
      <c r="AK374" s="9"/>
      <c r="AL374" s="9"/>
      <c r="AM374" s="8"/>
      <c r="AN374" s="10"/>
      <c r="AO374" s="9"/>
      <c r="AP374" s="9"/>
      <c r="AQ374" s="8"/>
      <c r="AR374" s="10"/>
      <c r="AS374" s="9"/>
      <c r="AT374" s="9"/>
      <c r="AU374" s="8"/>
      <c r="AV374" s="10"/>
      <c r="AW374" s="9"/>
      <c r="AX374" s="9"/>
      <c r="AY374" s="8"/>
      <c r="AZ374" s="10"/>
      <c r="BA374" s="9"/>
      <c r="BB374" s="9"/>
      <c r="BC374" s="9"/>
      <c r="BD374" s="8"/>
      <c r="BE374" s="106"/>
      <c r="BF374" s="106"/>
    </row>
    <row r="375" spans="2:58" s="7" customFormat="1">
      <c r="B375" s="11"/>
      <c r="C375" s="45"/>
      <c r="D375" s="46"/>
      <c r="E375" s="63"/>
      <c r="F375" s="55"/>
      <c r="G375" s="55"/>
      <c r="H375" s="58"/>
      <c r="I375" s="9"/>
      <c r="J375" s="9"/>
      <c r="K375" s="8"/>
      <c r="L375" s="10"/>
      <c r="M375" s="9"/>
      <c r="N375" s="9"/>
      <c r="O375" s="8"/>
      <c r="P375" s="10"/>
      <c r="Q375" s="9"/>
      <c r="R375" s="9"/>
      <c r="S375" s="8"/>
      <c r="T375" s="10"/>
      <c r="U375" s="9"/>
      <c r="V375" s="9"/>
      <c r="W375" s="8"/>
      <c r="X375" s="10"/>
      <c r="Y375" s="9"/>
      <c r="Z375" s="9"/>
      <c r="AA375" s="8"/>
      <c r="AB375" s="10"/>
      <c r="AC375" s="9"/>
      <c r="AD375" s="9"/>
      <c r="AE375" s="8"/>
      <c r="AF375" s="10"/>
      <c r="AG375" s="9"/>
      <c r="AH375" s="9"/>
      <c r="AI375" s="8"/>
      <c r="AJ375" s="10"/>
      <c r="AK375" s="9"/>
      <c r="AL375" s="9"/>
      <c r="AM375" s="8"/>
      <c r="AN375" s="10"/>
      <c r="AO375" s="9"/>
      <c r="AP375" s="9"/>
      <c r="AQ375" s="8"/>
      <c r="AR375" s="10"/>
      <c r="AS375" s="9"/>
      <c r="AT375" s="9"/>
      <c r="AU375" s="8"/>
      <c r="AV375" s="10"/>
      <c r="AW375" s="9"/>
      <c r="AX375" s="9"/>
      <c r="AY375" s="8"/>
      <c r="AZ375" s="10"/>
      <c r="BA375" s="9"/>
      <c r="BB375" s="9"/>
      <c r="BC375" s="9"/>
      <c r="BD375" s="8"/>
      <c r="BE375" s="106"/>
      <c r="BF375" s="106"/>
    </row>
    <row r="376" spans="2:58" s="7" customFormat="1">
      <c r="B376" s="11"/>
      <c r="C376" s="45"/>
      <c r="D376" s="46"/>
      <c r="E376" s="63"/>
      <c r="F376" s="55"/>
      <c r="G376" s="55"/>
      <c r="H376" s="58"/>
      <c r="I376" s="9"/>
      <c r="J376" s="9"/>
      <c r="K376" s="8"/>
      <c r="L376" s="10"/>
      <c r="M376" s="9"/>
      <c r="N376" s="9"/>
      <c r="O376" s="8"/>
      <c r="P376" s="10"/>
      <c r="Q376" s="9"/>
      <c r="R376" s="9"/>
      <c r="S376" s="8"/>
      <c r="T376" s="10"/>
      <c r="U376" s="9"/>
      <c r="V376" s="9"/>
      <c r="W376" s="8"/>
      <c r="X376" s="10"/>
      <c r="Y376" s="9"/>
      <c r="Z376" s="9"/>
      <c r="AA376" s="8"/>
      <c r="AB376" s="10"/>
      <c r="AC376" s="9"/>
      <c r="AD376" s="9"/>
      <c r="AE376" s="8"/>
      <c r="AF376" s="10"/>
      <c r="AG376" s="9"/>
      <c r="AH376" s="9"/>
      <c r="AI376" s="8"/>
      <c r="AJ376" s="10"/>
      <c r="AK376" s="9"/>
      <c r="AL376" s="9"/>
      <c r="AM376" s="8"/>
      <c r="AN376" s="10"/>
      <c r="AO376" s="9"/>
      <c r="AP376" s="9"/>
      <c r="AQ376" s="8"/>
      <c r="AR376" s="10"/>
      <c r="AS376" s="9"/>
      <c r="AT376" s="9"/>
      <c r="AU376" s="8"/>
      <c r="AV376" s="10"/>
      <c r="AW376" s="9"/>
      <c r="AX376" s="9"/>
      <c r="AY376" s="8"/>
      <c r="AZ376" s="10"/>
      <c r="BA376" s="9"/>
      <c r="BB376" s="9"/>
      <c r="BC376" s="9"/>
      <c r="BD376" s="8"/>
      <c r="BE376" s="106"/>
      <c r="BF376" s="106"/>
    </row>
    <row r="377" spans="2:58" s="7" customFormat="1">
      <c r="B377" s="11"/>
      <c r="C377" s="45"/>
      <c r="D377" s="46"/>
      <c r="E377" s="63"/>
      <c r="F377" s="55"/>
      <c r="G377" s="55"/>
      <c r="H377" s="58"/>
      <c r="I377" s="9"/>
      <c r="J377" s="9"/>
      <c r="K377" s="8"/>
      <c r="L377" s="10"/>
      <c r="M377" s="9"/>
      <c r="N377" s="9"/>
      <c r="O377" s="8"/>
      <c r="P377" s="10"/>
      <c r="Q377" s="9"/>
      <c r="R377" s="9"/>
      <c r="S377" s="8"/>
      <c r="T377" s="10"/>
      <c r="U377" s="9"/>
      <c r="V377" s="9"/>
      <c r="W377" s="8"/>
      <c r="X377" s="10"/>
      <c r="Y377" s="9"/>
      <c r="Z377" s="9"/>
      <c r="AA377" s="8"/>
      <c r="AB377" s="10"/>
      <c r="AC377" s="9"/>
      <c r="AD377" s="9"/>
      <c r="AE377" s="8"/>
      <c r="AF377" s="10"/>
      <c r="AG377" s="9"/>
      <c r="AH377" s="9"/>
      <c r="AI377" s="8"/>
      <c r="AJ377" s="10"/>
      <c r="AK377" s="9"/>
      <c r="AL377" s="9"/>
      <c r="AM377" s="8"/>
      <c r="AN377" s="10"/>
      <c r="AO377" s="9"/>
      <c r="AP377" s="9"/>
      <c r="AQ377" s="8"/>
      <c r="AR377" s="10"/>
      <c r="AS377" s="9"/>
      <c r="AT377" s="9"/>
      <c r="AU377" s="8"/>
      <c r="AV377" s="10"/>
      <c r="AW377" s="9"/>
      <c r="AX377" s="9"/>
      <c r="AY377" s="8"/>
      <c r="AZ377" s="10"/>
      <c r="BA377" s="9"/>
      <c r="BB377" s="9"/>
      <c r="BC377" s="9"/>
      <c r="BD377" s="8"/>
      <c r="BE377" s="106"/>
      <c r="BF377" s="106"/>
    </row>
    <row r="378" spans="2:58" s="7" customFormat="1">
      <c r="B378" s="11"/>
      <c r="C378" s="45"/>
      <c r="D378" s="46"/>
      <c r="E378" s="63"/>
      <c r="F378" s="55"/>
      <c r="G378" s="55"/>
      <c r="H378" s="58"/>
      <c r="I378" s="9"/>
      <c r="J378" s="9"/>
      <c r="K378" s="8"/>
      <c r="L378" s="10"/>
      <c r="M378" s="9"/>
      <c r="N378" s="9"/>
      <c r="O378" s="8"/>
      <c r="P378" s="10"/>
      <c r="Q378" s="9"/>
      <c r="R378" s="9"/>
      <c r="S378" s="8"/>
      <c r="T378" s="10"/>
      <c r="U378" s="9"/>
      <c r="V378" s="9"/>
      <c r="W378" s="8"/>
      <c r="X378" s="10"/>
      <c r="Y378" s="9"/>
      <c r="Z378" s="9"/>
      <c r="AA378" s="8"/>
      <c r="AB378" s="10"/>
      <c r="AC378" s="9"/>
      <c r="AD378" s="9"/>
      <c r="AE378" s="8"/>
      <c r="AF378" s="10"/>
      <c r="AG378" s="9"/>
      <c r="AH378" s="9"/>
      <c r="AI378" s="8"/>
      <c r="AJ378" s="10"/>
      <c r="AK378" s="9"/>
      <c r="AL378" s="9"/>
      <c r="AM378" s="8"/>
      <c r="AN378" s="10"/>
      <c r="AO378" s="9"/>
      <c r="AP378" s="9"/>
      <c r="AQ378" s="8"/>
      <c r="AR378" s="10"/>
      <c r="AS378" s="9"/>
      <c r="AT378" s="9"/>
      <c r="AU378" s="8"/>
      <c r="AV378" s="10"/>
      <c r="AW378" s="9"/>
      <c r="AX378" s="9"/>
      <c r="AY378" s="8"/>
      <c r="AZ378" s="10"/>
      <c r="BA378" s="9"/>
      <c r="BB378" s="9"/>
      <c r="BC378" s="9"/>
      <c r="BD378" s="8"/>
      <c r="BE378" s="106"/>
      <c r="BF378" s="106"/>
    </row>
    <row r="379" spans="2:58" s="7" customFormat="1">
      <c r="B379" s="11"/>
      <c r="C379" s="45"/>
      <c r="D379" s="46"/>
      <c r="E379" s="63"/>
      <c r="F379" s="55"/>
      <c r="G379" s="55"/>
      <c r="H379" s="58"/>
      <c r="I379" s="9"/>
      <c r="J379" s="9"/>
      <c r="K379" s="8"/>
      <c r="L379" s="10"/>
      <c r="M379" s="9"/>
      <c r="N379" s="9"/>
      <c r="O379" s="8"/>
      <c r="P379" s="10"/>
      <c r="Q379" s="9"/>
      <c r="R379" s="9"/>
      <c r="S379" s="8"/>
      <c r="T379" s="10"/>
      <c r="U379" s="9"/>
      <c r="V379" s="9"/>
      <c r="W379" s="8"/>
      <c r="X379" s="10"/>
      <c r="Y379" s="9"/>
      <c r="Z379" s="9"/>
      <c r="AA379" s="8"/>
      <c r="AB379" s="10"/>
      <c r="AC379" s="9"/>
      <c r="AD379" s="9"/>
      <c r="AE379" s="8"/>
      <c r="AF379" s="10"/>
      <c r="AG379" s="9"/>
      <c r="AH379" s="9"/>
      <c r="AI379" s="8"/>
      <c r="AJ379" s="10"/>
      <c r="AK379" s="9"/>
      <c r="AL379" s="9"/>
      <c r="AM379" s="8"/>
      <c r="AN379" s="10"/>
      <c r="AO379" s="9"/>
      <c r="AP379" s="9"/>
      <c r="AQ379" s="8"/>
      <c r="AR379" s="10"/>
      <c r="AS379" s="9"/>
      <c r="AT379" s="9"/>
      <c r="AU379" s="8"/>
      <c r="AV379" s="10"/>
      <c r="AW379" s="9"/>
      <c r="AX379" s="9"/>
      <c r="AY379" s="8"/>
      <c r="AZ379" s="10"/>
      <c r="BA379" s="9"/>
      <c r="BB379" s="9"/>
      <c r="BC379" s="9"/>
      <c r="BD379" s="8"/>
      <c r="BE379" s="106"/>
      <c r="BF379" s="106"/>
    </row>
    <row r="380" spans="2:58" s="7" customFormat="1">
      <c r="B380" s="11"/>
      <c r="C380" s="45"/>
      <c r="D380" s="46"/>
      <c r="E380" s="63"/>
      <c r="F380" s="55"/>
      <c r="G380" s="55"/>
      <c r="H380" s="58"/>
      <c r="I380" s="9"/>
      <c r="J380" s="9"/>
      <c r="K380" s="8"/>
      <c r="L380" s="10"/>
      <c r="M380" s="9"/>
      <c r="N380" s="9"/>
      <c r="O380" s="8"/>
      <c r="P380" s="10"/>
      <c r="Q380" s="9"/>
      <c r="R380" s="9"/>
      <c r="S380" s="8"/>
      <c r="T380" s="10"/>
      <c r="U380" s="9"/>
      <c r="V380" s="9"/>
      <c r="W380" s="8"/>
      <c r="X380" s="10"/>
      <c r="Y380" s="9"/>
      <c r="Z380" s="9"/>
      <c r="AA380" s="8"/>
      <c r="AB380" s="10"/>
      <c r="AC380" s="9"/>
      <c r="AD380" s="9"/>
      <c r="AE380" s="8"/>
      <c r="AF380" s="10"/>
      <c r="AG380" s="9"/>
      <c r="AH380" s="9"/>
      <c r="AI380" s="8"/>
      <c r="AJ380" s="10"/>
      <c r="AK380" s="9"/>
      <c r="AL380" s="9"/>
      <c r="AM380" s="8"/>
      <c r="AN380" s="10"/>
      <c r="AO380" s="9"/>
      <c r="AP380" s="9"/>
      <c r="AQ380" s="8"/>
      <c r="AR380" s="10"/>
      <c r="AS380" s="9"/>
      <c r="AT380" s="9"/>
      <c r="AU380" s="8"/>
      <c r="AV380" s="10"/>
      <c r="AW380" s="9"/>
      <c r="AX380" s="9"/>
      <c r="AY380" s="8"/>
      <c r="AZ380" s="10"/>
      <c r="BA380" s="9"/>
      <c r="BB380" s="9"/>
      <c r="BC380" s="9"/>
      <c r="BD380" s="8"/>
      <c r="BE380" s="106"/>
      <c r="BF380" s="106"/>
    </row>
    <row r="381" spans="2:58" s="7" customFormat="1">
      <c r="B381" s="11"/>
      <c r="C381" s="45"/>
      <c r="D381" s="46"/>
      <c r="E381" s="63"/>
      <c r="F381" s="55"/>
      <c r="G381" s="55"/>
      <c r="H381" s="58"/>
      <c r="I381" s="9"/>
      <c r="J381" s="9"/>
      <c r="K381" s="8"/>
      <c r="L381" s="10"/>
      <c r="M381" s="9"/>
      <c r="N381" s="9"/>
      <c r="O381" s="8"/>
      <c r="P381" s="10"/>
      <c r="Q381" s="9"/>
      <c r="R381" s="9"/>
      <c r="S381" s="8"/>
      <c r="T381" s="10"/>
      <c r="U381" s="9"/>
      <c r="V381" s="9"/>
      <c r="W381" s="8"/>
      <c r="X381" s="10"/>
      <c r="Y381" s="9"/>
      <c r="Z381" s="9"/>
      <c r="AA381" s="8"/>
      <c r="AB381" s="10"/>
      <c r="AC381" s="9"/>
      <c r="AD381" s="9"/>
      <c r="AE381" s="8"/>
      <c r="AF381" s="10"/>
      <c r="AG381" s="9"/>
      <c r="AH381" s="9"/>
      <c r="AI381" s="8"/>
      <c r="AJ381" s="10"/>
      <c r="AK381" s="9"/>
      <c r="AL381" s="9"/>
      <c r="AM381" s="8"/>
      <c r="AN381" s="10"/>
      <c r="AO381" s="9"/>
      <c r="AP381" s="9"/>
      <c r="AQ381" s="8"/>
      <c r="AR381" s="10"/>
      <c r="AS381" s="9"/>
      <c r="AT381" s="9"/>
      <c r="AU381" s="8"/>
      <c r="AV381" s="10"/>
      <c r="AW381" s="9"/>
      <c r="AX381" s="9"/>
      <c r="AY381" s="8"/>
      <c r="AZ381" s="10"/>
      <c r="BA381" s="9"/>
      <c r="BB381" s="9"/>
      <c r="BC381" s="9"/>
      <c r="BD381" s="8"/>
      <c r="BE381" s="106"/>
      <c r="BF381" s="106"/>
    </row>
    <row r="382" spans="2:58" s="7" customFormat="1">
      <c r="B382" s="11"/>
      <c r="C382" s="45"/>
      <c r="D382" s="46"/>
      <c r="E382" s="63"/>
      <c r="F382" s="55"/>
      <c r="G382" s="55"/>
      <c r="H382" s="58"/>
      <c r="I382" s="9"/>
      <c r="J382" s="9"/>
      <c r="K382" s="8"/>
      <c r="L382" s="10"/>
      <c r="M382" s="9"/>
      <c r="N382" s="9"/>
      <c r="O382" s="8"/>
      <c r="P382" s="10"/>
      <c r="Q382" s="9"/>
      <c r="R382" s="9"/>
      <c r="S382" s="8"/>
      <c r="T382" s="10"/>
      <c r="U382" s="9"/>
      <c r="V382" s="9"/>
      <c r="W382" s="8"/>
      <c r="X382" s="10"/>
      <c r="Y382" s="9"/>
      <c r="Z382" s="9"/>
      <c r="AA382" s="8"/>
      <c r="AB382" s="10"/>
      <c r="AC382" s="9"/>
      <c r="AD382" s="9"/>
      <c r="AE382" s="8"/>
      <c r="AF382" s="10"/>
      <c r="AG382" s="9"/>
      <c r="AH382" s="9"/>
      <c r="AI382" s="8"/>
      <c r="AJ382" s="10"/>
      <c r="AK382" s="9"/>
      <c r="AL382" s="9"/>
      <c r="AM382" s="8"/>
      <c r="AN382" s="10"/>
      <c r="AO382" s="9"/>
      <c r="AP382" s="9"/>
      <c r="AQ382" s="8"/>
      <c r="AR382" s="10"/>
      <c r="AS382" s="9"/>
      <c r="AT382" s="9"/>
      <c r="AU382" s="8"/>
      <c r="AV382" s="10"/>
      <c r="AW382" s="9"/>
      <c r="AX382" s="9"/>
      <c r="AY382" s="8"/>
      <c r="AZ382" s="10"/>
      <c r="BA382" s="9"/>
      <c r="BB382" s="9"/>
      <c r="BC382" s="9"/>
      <c r="BD382" s="8"/>
      <c r="BE382" s="106"/>
      <c r="BF382" s="106"/>
    </row>
    <row r="383" spans="2:58" s="7" customFormat="1">
      <c r="B383" s="11"/>
      <c r="C383" s="45"/>
      <c r="D383" s="46"/>
      <c r="E383" s="63"/>
      <c r="F383" s="55"/>
      <c r="G383" s="55"/>
      <c r="H383" s="58"/>
      <c r="I383" s="9"/>
      <c r="J383" s="9"/>
      <c r="K383" s="8"/>
      <c r="L383" s="10"/>
      <c r="M383" s="9"/>
      <c r="N383" s="9"/>
      <c r="O383" s="8"/>
      <c r="P383" s="10"/>
      <c r="Q383" s="9"/>
      <c r="R383" s="9"/>
      <c r="S383" s="8"/>
      <c r="T383" s="10"/>
      <c r="U383" s="9"/>
      <c r="V383" s="9"/>
      <c r="W383" s="8"/>
      <c r="X383" s="10"/>
      <c r="Y383" s="9"/>
      <c r="Z383" s="9"/>
      <c r="AA383" s="8"/>
      <c r="AB383" s="10"/>
      <c r="AC383" s="9"/>
      <c r="AD383" s="9"/>
      <c r="AE383" s="8"/>
      <c r="AF383" s="10"/>
      <c r="AG383" s="9"/>
      <c r="AH383" s="9"/>
      <c r="AI383" s="8"/>
      <c r="AJ383" s="10"/>
      <c r="AK383" s="9"/>
      <c r="AL383" s="9"/>
      <c r="AM383" s="8"/>
      <c r="AN383" s="10"/>
      <c r="AO383" s="9"/>
      <c r="AP383" s="9"/>
      <c r="AQ383" s="8"/>
      <c r="AR383" s="10"/>
      <c r="AS383" s="9"/>
      <c r="AT383" s="9"/>
      <c r="AU383" s="8"/>
      <c r="AV383" s="10"/>
      <c r="AW383" s="9"/>
      <c r="AX383" s="9"/>
      <c r="AY383" s="8"/>
      <c r="AZ383" s="10"/>
      <c r="BA383" s="9"/>
      <c r="BB383" s="9"/>
      <c r="BC383" s="9"/>
      <c r="BD383" s="8"/>
      <c r="BE383" s="106"/>
      <c r="BF383" s="106"/>
    </row>
    <row r="384" spans="2:58" s="7" customFormat="1">
      <c r="B384" s="11"/>
      <c r="C384" s="45"/>
      <c r="D384" s="46"/>
      <c r="E384" s="63"/>
      <c r="F384" s="55"/>
      <c r="G384" s="55"/>
      <c r="H384" s="58"/>
      <c r="I384" s="9"/>
      <c r="J384" s="9"/>
      <c r="K384" s="8"/>
      <c r="L384" s="10"/>
      <c r="M384" s="9"/>
      <c r="N384" s="9"/>
      <c r="O384" s="8"/>
      <c r="P384" s="10"/>
      <c r="Q384" s="9"/>
      <c r="R384" s="9"/>
      <c r="S384" s="8"/>
      <c r="T384" s="10"/>
      <c r="U384" s="9"/>
      <c r="V384" s="9"/>
      <c r="W384" s="8"/>
      <c r="X384" s="10"/>
      <c r="Y384" s="9"/>
      <c r="Z384" s="9"/>
      <c r="AA384" s="8"/>
      <c r="AB384" s="10"/>
      <c r="AC384" s="9"/>
      <c r="AD384" s="9"/>
      <c r="AE384" s="8"/>
      <c r="AF384" s="10"/>
      <c r="AG384" s="9"/>
      <c r="AH384" s="9"/>
      <c r="AI384" s="8"/>
      <c r="AJ384" s="10"/>
      <c r="AK384" s="9"/>
      <c r="AL384" s="9"/>
      <c r="AM384" s="8"/>
      <c r="AN384" s="10"/>
      <c r="AO384" s="9"/>
      <c r="AP384" s="9"/>
      <c r="AQ384" s="8"/>
      <c r="AR384" s="10"/>
      <c r="AS384" s="9"/>
      <c r="AT384" s="9"/>
      <c r="AU384" s="8"/>
      <c r="AV384" s="10"/>
      <c r="AW384" s="9"/>
      <c r="AX384" s="9"/>
      <c r="AY384" s="8"/>
      <c r="AZ384" s="10"/>
      <c r="BA384" s="9"/>
      <c r="BB384" s="9"/>
      <c r="BC384" s="9"/>
      <c r="BD384" s="8"/>
      <c r="BE384" s="106"/>
      <c r="BF384" s="106"/>
    </row>
    <row r="385" spans="2:58" s="7" customFormat="1">
      <c r="B385" s="11"/>
      <c r="C385" s="45"/>
      <c r="D385" s="46"/>
      <c r="E385" s="63"/>
      <c r="F385" s="55"/>
      <c r="G385" s="55"/>
      <c r="H385" s="58"/>
      <c r="I385" s="9"/>
      <c r="J385" s="9"/>
      <c r="K385" s="8"/>
      <c r="L385" s="10"/>
      <c r="M385" s="9"/>
      <c r="N385" s="9"/>
      <c r="O385" s="8"/>
      <c r="P385" s="10"/>
      <c r="Q385" s="9"/>
      <c r="R385" s="9"/>
      <c r="S385" s="8"/>
      <c r="T385" s="10"/>
      <c r="U385" s="9"/>
      <c r="V385" s="9"/>
      <c r="W385" s="8"/>
      <c r="X385" s="10"/>
      <c r="Y385" s="9"/>
      <c r="Z385" s="9"/>
      <c r="AA385" s="8"/>
      <c r="AB385" s="10"/>
      <c r="AC385" s="9"/>
      <c r="AD385" s="9"/>
      <c r="AE385" s="8"/>
      <c r="AF385" s="10"/>
      <c r="AG385" s="9"/>
      <c r="AH385" s="9"/>
      <c r="AI385" s="8"/>
      <c r="AJ385" s="10"/>
      <c r="AK385" s="9"/>
      <c r="AL385" s="9"/>
      <c r="AM385" s="8"/>
      <c r="AN385" s="10"/>
      <c r="AO385" s="9"/>
      <c r="AP385" s="9"/>
      <c r="AQ385" s="8"/>
      <c r="AR385" s="10"/>
      <c r="AS385" s="9"/>
      <c r="AT385" s="9"/>
      <c r="AU385" s="8"/>
      <c r="AV385" s="10"/>
      <c r="AW385" s="9"/>
      <c r="AX385" s="9"/>
      <c r="AY385" s="8"/>
      <c r="AZ385" s="10"/>
      <c r="BA385" s="9"/>
      <c r="BB385" s="9"/>
      <c r="BC385" s="9"/>
      <c r="BD385" s="8"/>
      <c r="BE385" s="106"/>
      <c r="BF385" s="106"/>
    </row>
    <row r="386" spans="2:58" s="7" customFormat="1">
      <c r="B386" s="11"/>
      <c r="C386" s="45"/>
      <c r="D386" s="46"/>
      <c r="E386" s="63"/>
      <c r="F386" s="55"/>
      <c r="G386" s="55"/>
      <c r="H386" s="58"/>
      <c r="I386" s="9"/>
      <c r="J386" s="9"/>
      <c r="K386" s="8"/>
      <c r="L386" s="10"/>
      <c r="M386" s="9"/>
      <c r="N386" s="9"/>
      <c r="O386" s="8"/>
      <c r="P386" s="10"/>
      <c r="Q386" s="9"/>
      <c r="R386" s="9"/>
      <c r="S386" s="8"/>
      <c r="T386" s="10"/>
      <c r="U386" s="9"/>
      <c r="V386" s="9"/>
      <c r="W386" s="8"/>
      <c r="X386" s="10"/>
      <c r="Y386" s="9"/>
      <c r="Z386" s="9"/>
      <c r="AA386" s="8"/>
      <c r="AB386" s="10"/>
      <c r="AC386" s="9"/>
      <c r="AD386" s="9"/>
      <c r="AE386" s="8"/>
      <c r="AF386" s="10"/>
      <c r="AG386" s="9"/>
      <c r="AH386" s="9"/>
      <c r="AI386" s="8"/>
      <c r="AJ386" s="10"/>
      <c r="AK386" s="9"/>
      <c r="AL386" s="9"/>
      <c r="AM386" s="8"/>
      <c r="AN386" s="10"/>
      <c r="AO386" s="9"/>
      <c r="AP386" s="9"/>
      <c r="AQ386" s="8"/>
      <c r="AR386" s="10"/>
      <c r="AS386" s="9"/>
      <c r="AT386" s="9"/>
      <c r="AU386" s="8"/>
      <c r="AV386" s="10"/>
      <c r="AW386" s="9"/>
      <c r="AX386" s="9"/>
      <c r="AY386" s="8"/>
      <c r="AZ386" s="10"/>
      <c r="BA386" s="9"/>
      <c r="BB386" s="9"/>
      <c r="BC386" s="9"/>
      <c r="BD386" s="8"/>
      <c r="BE386" s="106"/>
      <c r="BF386" s="106"/>
    </row>
    <row r="387" spans="2:58" s="7" customFormat="1">
      <c r="B387" s="11"/>
      <c r="C387" s="45"/>
      <c r="D387" s="46"/>
      <c r="E387" s="63"/>
      <c r="F387" s="55"/>
      <c r="G387" s="55"/>
      <c r="H387" s="58"/>
      <c r="I387" s="9"/>
      <c r="J387" s="9"/>
      <c r="K387" s="8"/>
      <c r="L387" s="10"/>
      <c r="M387" s="9"/>
      <c r="N387" s="9"/>
      <c r="O387" s="8"/>
      <c r="P387" s="10"/>
      <c r="Q387" s="9"/>
      <c r="R387" s="9"/>
      <c r="S387" s="8"/>
      <c r="T387" s="10"/>
      <c r="U387" s="9"/>
      <c r="V387" s="9"/>
      <c r="W387" s="8"/>
      <c r="X387" s="10"/>
      <c r="Y387" s="9"/>
      <c r="Z387" s="9"/>
      <c r="AA387" s="8"/>
      <c r="AB387" s="10"/>
      <c r="AC387" s="9"/>
      <c r="AD387" s="9"/>
      <c r="AE387" s="8"/>
      <c r="AF387" s="10"/>
      <c r="AG387" s="9"/>
      <c r="AH387" s="9"/>
      <c r="AI387" s="8"/>
      <c r="AJ387" s="10"/>
      <c r="AK387" s="9"/>
      <c r="AL387" s="9"/>
      <c r="AM387" s="8"/>
      <c r="AN387" s="10"/>
      <c r="AO387" s="9"/>
      <c r="AP387" s="9"/>
      <c r="AQ387" s="8"/>
      <c r="AR387" s="10"/>
      <c r="AS387" s="9"/>
      <c r="AT387" s="9"/>
      <c r="AU387" s="8"/>
      <c r="AV387" s="10"/>
      <c r="AW387" s="9"/>
      <c r="AX387" s="9"/>
      <c r="AY387" s="8"/>
      <c r="AZ387" s="10"/>
      <c r="BA387" s="9"/>
      <c r="BB387" s="9"/>
      <c r="BC387" s="9"/>
      <c r="BD387" s="8"/>
      <c r="BE387" s="106"/>
      <c r="BF387" s="106"/>
    </row>
    <row r="388" spans="2:58" s="7" customFormat="1">
      <c r="B388" s="11"/>
      <c r="C388" s="45"/>
      <c r="D388" s="46"/>
      <c r="E388" s="63"/>
      <c r="F388" s="55"/>
      <c r="G388" s="55"/>
      <c r="H388" s="58"/>
      <c r="I388" s="9"/>
      <c r="J388" s="9"/>
      <c r="K388" s="8"/>
      <c r="L388" s="10"/>
      <c r="M388" s="9"/>
      <c r="N388" s="9"/>
      <c r="O388" s="8"/>
      <c r="P388" s="10"/>
      <c r="Q388" s="9"/>
      <c r="R388" s="9"/>
      <c r="S388" s="8"/>
      <c r="T388" s="10"/>
      <c r="U388" s="9"/>
      <c r="V388" s="9"/>
      <c r="W388" s="8"/>
      <c r="X388" s="10"/>
      <c r="Y388" s="9"/>
      <c r="Z388" s="9"/>
      <c r="AA388" s="8"/>
      <c r="AB388" s="10"/>
      <c r="AC388" s="9"/>
      <c r="AD388" s="9"/>
      <c r="AE388" s="8"/>
      <c r="AF388" s="10"/>
      <c r="AG388" s="9"/>
      <c r="AH388" s="9"/>
      <c r="AI388" s="8"/>
      <c r="AJ388" s="10"/>
      <c r="AK388" s="9"/>
      <c r="AL388" s="9"/>
      <c r="AM388" s="8"/>
      <c r="AN388" s="10"/>
      <c r="AO388" s="9"/>
      <c r="AP388" s="9"/>
      <c r="AQ388" s="8"/>
      <c r="AR388" s="10"/>
      <c r="AS388" s="9"/>
      <c r="AT388" s="9"/>
      <c r="AU388" s="8"/>
      <c r="AV388" s="10"/>
      <c r="AW388" s="9"/>
      <c r="AX388" s="9"/>
      <c r="AY388" s="8"/>
      <c r="AZ388" s="10"/>
      <c r="BA388" s="9"/>
      <c r="BB388" s="9"/>
      <c r="BC388" s="9"/>
      <c r="BD388" s="8"/>
      <c r="BE388" s="106"/>
      <c r="BF388" s="106"/>
    </row>
    <row r="389" spans="2:58" s="7" customFormat="1">
      <c r="B389" s="11"/>
      <c r="C389" s="45"/>
      <c r="D389" s="46"/>
      <c r="E389" s="63"/>
      <c r="F389" s="55"/>
      <c r="G389" s="55"/>
      <c r="H389" s="58"/>
      <c r="I389" s="9"/>
      <c r="J389" s="9"/>
      <c r="K389" s="8"/>
      <c r="L389" s="10"/>
      <c r="M389" s="9"/>
      <c r="N389" s="9"/>
      <c r="O389" s="8"/>
      <c r="P389" s="10"/>
      <c r="Q389" s="9"/>
      <c r="R389" s="9"/>
      <c r="S389" s="8"/>
      <c r="T389" s="10"/>
      <c r="U389" s="9"/>
      <c r="V389" s="9"/>
      <c r="W389" s="8"/>
      <c r="X389" s="10"/>
      <c r="Y389" s="9"/>
      <c r="Z389" s="9"/>
      <c r="AA389" s="8"/>
      <c r="AB389" s="10"/>
      <c r="AC389" s="9"/>
      <c r="AD389" s="9"/>
      <c r="AE389" s="8"/>
      <c r="AF389" s="10"/>
      <c r="AG389" s="9"/>
      <c r="AH389" s="9"/>
      <c r="AI389" s="8"/>
      <c r="AJ389" s="10"/>
      <c r="AK389" s="9"/>
      <c r="AL389" s="9"/>
      <c r="AM389" s="8"/>
      <c r="AN389" s="10"/>
      <c r="AO389" s="9"/>
      <c r="AP389" s="9"/>
      <c r="AQ389" s="8"/>
      <c r="AR389" s="10"/>
      <c r="AS389" s="9"/>
      <c r="AT389" s="9"/>
      <c r="AU389" s="8"/>
      <c r="AV389" s="10"/>
      <c r="AW389" s="9"/>
      <c r="AX389" s="9"/>
      <c r="AY389" s="8"/>
      <c r="AZ389" s="10"/>
      <c r="BA389" s="9"/>
      <c r="BB389" s="9"/>
      <c r="BC389" s="9"/>
      <c r="BD389" s="8"/>
      <c r="BE389" s="106"/>
      <c r="BF389" s="106"/>
    </row>
    <row r="390" spans="2:58" s="7" customFormat="1">
      <c r="B390" s="11"/>
      <c r="C390" s="45"/>
      <c r="D390" s="46"/>
      <c r="E390" s="63"/>
      <c r="F390" s="55"/>
      <c r="G390" s="55"/>
      <c r="H390" s="58"/>
      <c r="I390" s="9"/>
      <c r="J390" s="9"/>
      <c r="K390" s="8"/>
      <c r="L390" s="10"/>
      <c r="M390" s="9"/>
      <c r="N390" s="9"/>
      <c r="O390" s="8"/>
      <c r="P390" s="10"/>
      <c r="Q390" s="9"/>
      <c r="R390" s="9"/>
      <c r="S390" s="8"/>
      <c r="T390" s="10"/>
      <c r="U390" s="9"/>
      <c r="V390" s="9"/>
      <c r="W390" s="8"/>
      <c r="X390" s="10"/>
      <c r="Y390" s="9"/>
      <c r="Z390" s="9"/>
      <c r="AA390" s="8"/>
      <c r="AB390" s="10"/>
      <c r="AC390" s="9"/>
      <c r="AD390" s="9"/>
      <c r="AE390" s="8"/>
      <c r="AF390" s="10"/>
      <c r="AG390" s="9"/>
      <c r="AH390" s="9"/>
      <c r="AI390" s="8"/>
      <c r="AJ390" s="10"/>
      <c r="AK390" s="9"/>
      <c r="AL390" s="9"/>
      <c r="AM390" s="8"/>
      <c r="AN390" s="10"/>
      <c r="AO390" s="9"/>
      <c r="AP390" s="9"/>
      <c r="AQ390" s="8"/>
      <c r="AR390" s="10"/>
      <c r="AS390" s="9"/>
      <c r="AT390" s="9"/>
      <c r="AU390" s="8"/>
      <c r="AV390" s="10"/>
      <c r="AW390" s="9"/>
      <c r="AX390" s="9"/>
      <c r="AY390" s="8"/>
      <c r="AZ390" s="10"/>
      <c r="BA390" s="9"/>
      <c r="BB390" s="9"/>
      <c r="BC390" s="9"/>
      <c r="BD390" s="8"/>
      <c r="BE390" s="106"/>
      <c r="BF390" s="106"/>
    </row>
    <row r="391" spans="2:58" s="7" customFormat="1">
      <c r="B391" s="11"/>
      <c r="C391" s="45"/>
      <c r="D391" s="46"/>
      <c r="E391" s="63"/>
      <c r="F391" s="55"/>
      <c r="G391" s="55"/>
      <c r="H391" s="58"/>
      <c r="I391" s="9"/>
      <c r="J391" s="9"/>
      <c r="K391" s="8"/>
      <c r="L391" s="10"/>
      <c r="M391" s="9"/>
      <c r="N391" s="9"/>
      <c r="O391" s="8"/>
      <c r="P391" s="10"/>
      <c r="Q391" s="9"/>
      <c r="R391" s="9"/>
      <c r="S391" s="8"/>
      <c r="T391" s="10"/>
      <c r="U391" s="9"/>
      <c r="V391" s="9"/>
      <c r="W391" s="8"/>
      <c r="X391" s="10"/>
      <c r="Y391" s="9"/>
      <c r="Z391" s="9"/>
      <c r="AA391" s="8"/>
      <c r="AB391" s="10"/>
      <c r="AC391" s="9"/>
      <c r="AD391" s="9"/>
      <c r="AE391" s="8"/>
      <c r="AF391" s="10"/>
      <c r="AG391" s="9"/>
      <c r="AH391" s="9"/>
      <c r="AI391" s="8"/>
      <c r="AJ391" s="10"/>
      <c r="AK391" s="9"/>
      <c r="AL391" s="9"/>
      <c r="AM391" s="8"/>
      <c r="AN391" s="10"/>
      <c r="AO391" s="9"/>
      <c r="AP391" s="9"/>
      <c r="AQ391" s="8"/>
      <c r="AR391" s="10"/>
      <c r="AS391" s="9"/>
      <c r="AT391" s="9"/>
      <c r="AU391" s="8"/>
      <c r="AV391" s="10"/>
      <c r="AW391" s="9"/>
      <c r="AX391" s="9"/>
      <c r="AY391" s="8"/>
      <c r="AZ391" s="10"/>
      <c r="BA391" s="9"/>
      <c r="BB391" s="9"/>
      <c r="BC391" s="9"/>
      <c r="BD391" s="8"/>
      <c r="BE391" s="106"/>
      <c r="BF391" s="106"/>
    </row>
    <row r="392" spans="2:58" s="7" customFormat="1">
      <c r="B392" s="11"/>
      <c r="C392" s="45"/>
      <c r="D392" s="46"/>
      <c r="E392" s="63"/>
      <c r="F392" s="55"/>
      <c r="G392" s="55"/>
      <c r="H392" s="58"/>
      <c r="I392" s="9"/>
      <c r="J392" s="9"/>
      <c r="K392" s="8"/>
      <c r="L392" s="10"/>
      <c r="M392" s="9"/>
      <c r="N392" s="9"/>
      <c r="O392" s="8"/>
      <c r="P392" s="10"/>
      <c r="Q392" s="9"/>
      <c r="R392" s="9"/>
      <c r="S392" s="8"/>
      <c r="T392" s="10"/>
      <c r="U392" s="9"/>
      <c r="V392" s="9"/>
      <c r="W392" s="8"/>
      <c r="X392" s="10"/>
      <c r="Y392" s="9"/>
      <c r="Z392" s="9"/>
      <c r="AA392" s="8"/>
      <c r="AB392" s="10"/>
      <c r="AC392" s="9"/>
      <c r="AD392" s="9"/>
      <c r="AE392" s="8"/>
      <c r="AF392" s="10"/>
      <c r="AG392" s="9"/>
      <c r="AH392" s="9"/>
      <c r="AI392" s="8"/>
      <c r="AJ392" s="10"/>
      <c r="AK392" s="9"/>
      <c r="AL392" s="9"/>
      <c r="AM392" s="8"/>
      <c r="AN392" s="10"/>
      <c r="AO392" s="9"/>
      <c r="AP392" s="9"/>
      <c r="AQ392" s="8"/>
      <c r="AR392" s="10"/>
      <c r="AS392" s="9"/>
      <c r="AT392" s="9"/>
      <c r="AU392" s="8"/>
      <c r="AV392" s="10"/>
      <c r="AW392" s="9"/>
      <c r="AX392" s="9"/>
      <c r="AY392" s="8"/>
      <c r="AZ392" s="10"/>
      <c r="BA392" s="9"/>
      <c r="BB392" s="9"/>
      <c r="BC392" s="9"/>
      <c r="BD392" s="8"/>
      <c r="BE392" s="106"/>
      <c r="BF392" s="106"/>
    </row>
    <row r="393" spans="2:58" s="7" customFormat="1">
      <c r="B393" s="11"/>
      <c r="C393" s="45"/>
      <c r="D393" s="46"/>
      <c r="E393" s="63"/>
      <c r="F393" s="55"/>
      <c r="G393" s="55"/>
      <c r="H393" s="58"/>
      <c r="I393" s="9"/>
      <c r="J393" s="9"/>
      <c r="K393" s="8"/>
      <c r="L393" s="10"/>
      <c r="M393" s="9"/>
      <c r="N393" s="9"/>
      <c r="O393" s="8"/>
      <c r="P393" s="10"/>
      <c r="Q393" s="9"/>
      <c r="R393" s="9"/>
      <c r="S393" s="8"/>
      <c r="T393" s="10"/>
      <c r="U393" s="9"/>
      <c r="V393" s="9"/>
      <c r="W393" s="8"/>
      <c r="X393" s="10"/>
      <c r="Y393" s="9"/>
      <c r="Z393" s="9"/>
      <c r="AA393" s="8"/>
      <c r="AB393" s="10"/>
      <c r="AC393" s="9"/>
      <c r="AD393" s="9"/>
      <c r="AE393" s="8"/>
      <c r="AF393" s="10"/>
      <c r="AG393" s="9"/>
      <c r="AH393" s="9"/>
      <c r="AI393" s="8"/>
      <c r="AJ393" s="10"/>
      <c r="AK393" s="9"/>
      <c r="AL393" s="9"/>
      <c r="AM393" s="8"/>
      <c r="AN393" s="10"/>
      <c r="AO393" s="9"/>
      <c r="AP393" s="9"/>
      <c r="AQ393" s="8"/>
      <c r="AR393" s="10"/>
      <c r="AS393" s="9"/>
      <c r="AT393" s="9"/>
      <c r="AU393" s="8"/>
      <c r="AV393" s="10"/>
      <c r="AW393" s="9"/>
      <c r="AX393" s="9"/>
      <c r="AY393" s="8"/>
      <c r="AZ393" s="10"/>
      <c r="BA393" s="9"/>
      <c r="BB393" s="9"/>
      <c r="BC393" s="9"/>
      <c r="BD393" s="8"/>
      <c r="BE393" s="106"/>
      <c r="BF393" s="106"/>
    </row>
    <row r="394" spans="2:58" s="7" customFormat="1">
      <c r="B394" s="11"/>
      <c r="C394" s="45"/>
      <c r="D394" s="46"/>
      <c r="E394" s="63"/>
      <c r="F394" s="55"/>
      <c r="G394" s="55"/>
      <c r="H394" s="58"/>
      <c r="I394" s="9"/>
      <c r="J394" s="9"/>
      <c r="K394" s="8"/>
      <c r="L394" s="10"/>
      <c r="M394" s="9"/>
      <c r="N394" s="9"/>
      <c r="O394" s="8"/>
      <c r="P394" s="10"/>
      <c r="Q394" s="9"/>
      <c r="R394" s="9"/>
      <c r="S394" s="8"/>
      <c r="T394" s="10"/>
      <c r="U394" s="9"/>
      <c r="V394" s="9"/>
      <c r="W394" s="8"/>
      <c r="X394" s="10"/>
      <c r="Y394" s="9"/>
      <c r="Z394" s="9"/>
      <c r="AA394" s="8"/>
      <c r="AB394" s="10"/>
      <c r="AC394" s="9"/>
      <c r="AD394" s="9"/>
      <c r="AE394" s="8"/>
      <c r="AF394" s="10"/>
      <c r="AG394" s="9"/>
      <c r="AH394" s="9"/>
      <c r="AI394" s="8"/>
      <c r="AJ394" s="10"/>
      <c r="AK394" s="9"/>
      <c r="AL394" s="9"/>
      <c r="AM394" s="8"/>
      <c r="AN394" s="10"/>
      <c r="AO394" s="9"/>
      <c r="AP394" s="9"/>
      <c r="AQ394" s="8"/>
      <c r="AR394" s="10"/>
      <c r="AS394" s="9"/>
      <c r="AT394" s="9"/>
      <c r="AU394" s="8"/>
      <c r="AV394" s="10"/>
      <c r="AW394" s="9"/>
      <c r="AX394" s="9"/>
      <c r="AY394" s="8"/>
      <c r="AZ394" s="10"/>
      <c r="BA394" s="9"/>
      <c r="BB394" s="9"/>
      <c r="BC394" s="9"/>
      <c r="BD394" s="8"/>
      <c r="BE394" s="106"/>
      <c r="BF394" s="106"/>
    </row>
    <row r="395" spans="2:58" s="7" customFormat="1">
      <c r="B395" s="11"/>
      <c r="C395" s="45"/>
      <c r="D395" s="46"/>
      <c r="E395" s="63"/>
      <c r="F395" s="55"/>
      <c r="G395" s="55"/>
      <c r="H395" s="58"/>
      <c r="I395" s="9"/>
      <c r="J395" s="9"/>
      <c r="K395" s="8"/>
      <c r="L395" s="10"/>
      <c r="M395" s="9"/>
      <c r="N395" s="9"/>
      <c r="O395" s="8"/>
      <c r="P395" s="10"/>
      <c r="Q395" s="9"/>
      <c r="R395" s="9"/>
      <c r="S395" s="8"/>
      <c r="T395" s="10"/>
      <c r="U395" s="9"/>
      <c r="V395" s="9"/>
      <c r="W395" s="8"/>
      <c r="X395" s="10"/>
      <c r="Y395" s="9"/>
      <c r="Z395" s="9"/>
      <c r="AA395" s="8"/>
      <c r="AB395" s="10"/>
      <c r="AC395" s="9"/>
      <c r="AD395" s="9"/>
      <c r="AE395" s="8"/>
      <c r="AF395" s="10"/>
      <c r="AG395" s="9"/>
      <c r="AH395" s="9"/>
      <c r="AI395" s="8"/>
      <c r="AJ395" s="10"/>
      <c r="AK395" s="9"/>
      <c r="AL395" s="9"/>
      <c r="AM395" s="8"/>
      <c r="AN395" s="10"/>
      <c r="AO395" s="9"/>
      <c r="AP395" s="9"/>
      <c r="AQ395" s="8"/>
      <c r="AR395" s="10"/>
      <c r="AS395" s="9"/>
      <c r="AT395" s="9"/>
      <c r="AU395" s="8"/>
      <c r="AV395" s="10"/>
      <c r="AW395" s="9"/>
      <c r="AX395" s="9"/>
      <c r="AY395" s="8"/>
      <c r="AZ395" s="10"/>
      <c r="BA395" s="9"/>
      <c r="BB395" s="9"/>
      <c r="BC395" s="9"/>
      <c r="BD395" s="8"/>
      <c r="BE395" s="106"/>
      <c r="BF395" s="106"/>
    </row>
    <row r="396" spans="2:58" s="7" customFormat="1">
      <c r="B396" s="11"/>
      <c r="C396" s="45"/>
      <c r="D396" s="46"/>
      <c r="E396" s="63"/>
      <c r="F396" s="55"/>
      <c r="G396" s="55"/>
      <c r="H396" s="58"/>
      <c r="I396" s="9"/>
      <c r="J396" s="9"/>
      <c r="K396" s="8"/>
      <c r="L396" s="10"/>
      <c r="M396" s="9"/>
      <c r="N396" s="9"/>
      <c r="O396" s="8"/>
      <c r="P396" s="10"/>
      <c r="Q396" s="9"/>
      <c r="R396" s="9"/>
      <c r="S396" s="8"/>
      <c r="T396" s="10"/>
      <c r="U396" s="9"/>
      <c r="V396" s="9"/>
      <c r="W396" s="8"/>
      <c r="X396" s="10"/>
      <c r="Y396" s="9"/>
      <c r="Z396" s="9"/>
      <c r="AA396" s="8"/>
      <c r="AB396" s="10"/>
      <c r="AC396" s="9"/>
      <c r="AD396" s="9"/>
      <c r="AE396" s="8"/>
      <c r="AF396" s="10"/>
      <c r="AG396" s="9"/>
      <c r="AH396" s="9"/>
      <c r="AI396" s="8"/>
      <c r="AJ396" s="10"/>
      <c r="AK396" s="9"/>
      <c r="AL396" s="9"/>
      <c r="AM396" s="8"/>
      <c r="AN396" s="10"/>
      <c r="AO396" s="9"/>
      <c r="AP396" s="9"/>
      <c r="AQ396" s="8"/>
      <c r="AR396" s="10"/>
      <c r="AS396" s="9"/>
      <c r="AT396" s="9"/>
      <c r="AU396" s="8"/>
      <c r="AV396" s="10"/>
      <c r="AW396" s="9"/>
      <c r="AX396" s="9"/>
      <c r="AY396" s="8"/>
      <c r="AZ396" s="10"/>
      <c r="BA396" s="9"/>
      <c r="BB396" s="9"/>
      <c r="BC396" s="9"/>
      <c r="BD396" s="8"/>
      <c r="BE396" s="106"/>
      <c r="BF396" s="106"/>
    </row>
    <row r="397" spans="2:58" s="7" customFormat="1">
      <c r="B397" s="11"/>
      <c r="C397" s="45"/>
      <c r="D397" s="46"/>
      <c r="E397" s="63"/>
      <c r="F397" s="55"/>
      <c r="G397" s="55"/>
      <c r="H397" s="58"/>
      <c r="I397" s="9"/>
      <c r="J397" s="9"/>
      <c r="K397" s="8"/>
      <c r="L397" s="10"/>
      <c r="M397" s="9"/>
      <c r="N397" s="9"/>
      <c r="O397" s="8"/>
      <c r="P397" s="10"/>
      <c r="Q397" s="9"/>
      <c r="R397" s="9"/>
      <c r="S397" s="8"/>
      <c r="T397" s="10"/>
      <c r="U397" s="9"/>
      <c r="V397" s="9"/>
      <c r="W397" s="8"/>
      <c r="X397" s="10"/>
      <c r="Y397" s="9"/>
      <c r="Z397" s="9"/>
      <c r="AA397" s="8"/>
      <c r="AB397" s="10"/>
      <c r="AC397" s="9"/>
      <c r="AD397" s="9"/>
      <c r="AE397" s="8"/>
      <c r="AF397" s="10"/>
      <c r="AG397" s="9"/>
      <c r="AH397" s="9"/>
      <c r="AI397" s="8"/>
      <c r="AJ397" s="10"/>
      <c r="AK397" s="9"/>
      <c r="AL397" s="9"/>
      <c r="AM397" s="8"/>
      <c r="AN397" s="10"/>
      <c r="AO397" s="9"/>
      <c r="AP397" s="9"/>
      <c r="AQ397" s="8"/>
      <c r="AR397" s="10"/>
      <c r="AS397" s="9"/>
      <c r="AT397" s="9"/>
      <c r="AU397" s="8"/>
      <c r="AV397" s="10"/>
      <c r="AW397" s="9"/>
      <c r="AX397" s="9"/>
      <c r="AY397" s="8"/>
      <c r="AZ397" s="10"/>
      <c r="BA397" s="9"/>
      <c r="BB397" s="9"/>
      <c r="BC397" s="9"/>
      <c r="BD397" s="8"/>
      <c r="BE397" s="106"/>
      <c r="BF397" s="106"/>
    </row>
    <row r="398" spans="2:58" s="7" customFormat="1">
      <c r="B398" s="11"/>
      <c r="C398" s="45"/>
      <c r="D398" s="46"/>
      <c r="E398" s="63"/>
      <c r="F398" s="55"/>
      <c r="G398" s="55"/>
      <c r="H398" s="58"/>
      <c r="I398" s="9"/>
      <c r="J398" s="9"/>
      <c r="K398" s="8"/>
      <c r="L398" s="10"/>
      <c r="M398" s="9"/>
      <c r="N398" s="9"/>
      <c r="O398" s="8"/>
      <c r="P398" s="10"/>
      <c r="Q398" s="9"/>
      <c r="R398" s="9"/>
      <c r="S398" s="8"/>
      <c r="T398" s="10"/>
      <c r="U398" s="9"/>
      <c r="V398" s="9"/>
      <c r="W398" s="8"/>
      <c r="X398" s="10"/>
      <c r="Y398" s="9"/>
      <c r="Z398" s="9"/>
      <c r="AA398" s="8"/>
      <c r="AB398" s="10"/>
      <c r="AC398" s="9"/>
      <c r="AD398" s="9"/>
      <c r="AE398" s="8"/>
      <c r="AF398" s="10"/>
      <c r="AG398" s="9"/>
      <c r="AH398" s="9"/>
      <c r="AI398" s="8"/>
      <c r="AJ398" s="10"/>
      <c r="AK398" s="9"/>
      <c r="AL398" s="9"/>
      <c r="AM398" s="8"/>
      <c r="AN398" s="10"/>
      <c r="AO398" s="9"/>
      <c r="AP398" s="9"/>
      <c r="AQ398" s="8"/>
      <c r="AR398" s="10"/>
      <c r="AS398" s="9"/>
      <c r="AT398" s="9"/>
      <c r="AU398" s="8"/>
      <c r="AV398" s="10"/>
      <c r="AW398" s="9"/>
      <c r="AX398" s="9"/>
      <c r="AY398" s="8"/>
      <c r="AZ398" s="10"/>
      <c r="BA398" s="9"/>
      <c r="BB398" s="9"/>
      <c r="BC398" s="9"/>
      <c r="BD398" s="8"/>
      <c r="BE398" s="106"/>
      <c r="BF398" s="106"/>
    </row>
    <row r="399" spans="2:58" s="7" customFormat="1">
      <c r="B399" s="11"/>
      <c r="C399" s="45"/>
      <c r="D399" s="46"/>
      <c r="E399" s="63"/>
      <c r="F399" s="55"/>
      <c r="G399" s="55"/>
      <c r="H399" s="58"/>
      <c r="I399" s="9"/>
      <c r="J399" s="9"/>
      <c r="K399" s="8"/>
      <c r="L399" s="10"/>
      <c r="M399" s="9"/>
      <c r="N399" s="9"/>
      <c r="O399" s="8"/>
      <c r="P399" s="10"/>
      <c r="Q399" s="9"/>
      <c r="R399" s="9"/>
      <c r="S399" s="8"/>
      <c r="T399" s="10"/>
      <c r="U399" s="9"/>
      <c r="V399" s="9"/>
      <c r="W399" s="8"/>
      <c r="X399" s="10"/>
      <c r="Y399" s="9"/>
      <c r="Z399" s="9"/>
      <c r="AA399" s="8"/>
      <c r="AB399" s="10"/>
      <c r="AC399" s="9"/>
      <c r="AD399" s="9"/>
      <c r="AE399" s="8"/>
      <c r="AF399" s="10"/>
      <c r="AG399" s="9"/>
      <c r="AH399" s="9"/>
      <c r="AI399" s="8"/>
      <c r="AJ399" s="10"/>
      <c r="AK399" s="9"/>
      <c r="AL399" s="9"/>
      <c r="AM399" s="8"/>
      <c r="AN399" s="10"/>
      <c r="AO399" s="9"/>
      <c r="AP399" s="9"/>
      <c r="AQ399" s="8"/>
      <c r="AR399" s="10"/>
      <c r="AS399" s="9"/>
      <c r="AT399" s="9"/>
      <c r="AU399" s="8"/>
      <c r="AV399" s="10"/>
      <c r="AW399" s="9"/>
      <c r="AX399" s="9"/>
      <c r="AY399" s="8"/>
      <c r="AZ399" s="10"/>
      <c r="BA399" s="9"/>
      <c r="BB399" s="9"/>
      <c r="BC399" s="9"/>
      <c r="BD399" s="8"/>
      <c r="BE399" s="106"/>
      <c r="BF399" s="106"/>
    </row>
    <row r="400" spans="2:58" s="7" customFormat="1">
      <c r="B400" s="11"/>
      <c r="C400" s="45"/>
      <c r="D400" s="46"/>
      <c r="E400" s="63"/>
      <c r="F400" s="55"/>
      <c r="G400" s="55"/>
      <c r="H400" s="58"/>
      <c r="I400" s="9"/>
      <c r="J400" s="9"/>
      <c r="K400" s="8"/>
      <c r="L400" s="10"/>
      <c r="M400" s="9"/>
      <c r="N400" s="9"/>
      <c r="O400" s="8"/>
      <c r="P400" s="10"/>
      <c r="Q400" s="9"/>
      <c r="R400" s="9"/>
      <c r="S400" s="8"/>
      <c r="T400" s="10"/>
      <c r="U400" s="9"/>
      <c r="V400" s="9"/>
      <c r="W400" s="8"/>
      <c r="X400" s="10"/>
      <c r="Y400" s="9"/>
      <c r="Z400" s="9"/>
      <c r="AA400" s="8"/>
      <c r="AB400" s="10"/>
      <c r="AC400" s="9"/>
      <c r="AD400" s="9"/>
      <c r="AE400" s="8"/>
      <c r="AF400" s="10"/>
      <c r="AG400" s="9"/>
      <c r="AH400" s="9"/>
      <c r="AI400" s="8"/>
      <c r="AJ400" s="10"/>
      <c r="AK400" s="9"/>
      <c r="AL400" s="9"/>
      <c r="AM400" s="8"/>
      <c r="AN400" s="10"/>
      <c r="AO400" s="9"/>
      <c r="AP400" s="9"/>
      <c r="AQ400" s="8"/>
      <c r="AR400" s="10"/>
      <c r="AS400" s="9"/>
      <c r="AT400" s="9"/>
      <c r="AU400" s="8"/>
      <c r="AV400" s="10"/>
      <c r="AW400" s="9"/>
      <c r="AX400" s="9"/>
      <c r="AY400" s="8"/>
      <c r="AZ400" s="10"/>
      <c r="BA400" s="9"/>
      <c r="BB400" s="9"/>
      <c r="BC400" s="9"/>
      <c r="BD400" s="8"/>
      <c r="BE400" s="106"/>
      <c r="BF400" s="106"/>
    </row>
    <row r="401" spans="2:60" s="7" customFormat="1">
      <c r="B401" s="11"/>
      <c r="C401" s="45"/>
      <c r="D401" s="46"/>
      <c r="E401" s="63"/>
      <c r="F401" s="55"/>
      <c r="G401" s="55"/>
      <c r="H401" s="58"/>
      <c r="I401" s="9"/>
      <c r="J401" s="9"/>
      <c r="K401" s="8"/>
      <c r="L401" s="10"/>
      <c r="M401" s="9"/>
      <c r="N401" s="9"/>
      <c r="O401" s="8"/>
      <c r="P401" s="10"/>
      <c r="Q401" s="9"/>
      <c r="R401" s="9"/>
      <c r="S401" s="8"/>
      <c r="T401" s="10"/>
      <c r="U401" s="9"/>
      <c r="V401" s="9"/>
      <c r="W401" s="8"/>
      <c r="X401" s="10"/>
      <c r="Y401" s="9"/>
      <c r="Z401" s="9"/>
      <c r="AA401" s="8"/>
      <c r="AB401" s="10"/>
      <c r="AC401" s="9"/>
      <c r="AD401" s="9"/>
      <c r="AE401" s="8"/>
      <c r="AF401" s="10"/>
      <c r="AG401" s="9"/>
      <c r="AH401" s="9"/>
      <c r="AI401" s="8"/>
      <c r="AJ401" s="10"/>
      <c r="AK401" s="9"/>
      <c r="AL401" s="9"/>
      <c r="AM401" s="8"/>
      <c r="AN401" s="10"/>
      <c r="AO401" s="9"/>
      <c r="AP401" s="9"/>
      <c r="AQ401" s="8"/>
      <c r="AR401" s="10"/>
      <c r="AS401" s="9"/>
      <c r="AT401" s="9"/>
      <c r="AU401" s="8"/>
      <c r="AV401" s="10"/>
      <c r="AW401" s="9"/>
      <c r="AX401" s="9"/>
      <c r="AY401" s="8"/>
      <c r="AZ401" s="10"/>
      <c r="BA401" s="9"/>
      <c r="BB401" s="9"/>
      <c r="BC401" s="9"/>
      <c r="BD401" s="8"/>
      <c r="BE401" s="106"/>
      <c r="BF401" s="106"/>
    </row>
    <row r="402" spans="2:60" s="7" customFormat="1">
      <c r="B402" s="11"/>
      <c r="C402" s="45"/>
      <c r="D402" s="46"/>
      <c r="E402" s="63"/>
      <c r="F402" s="55"/>
      <c r="G402" s="55"/>
      <c r="H402" s="58"/>
      <c r="I402" s="9"/>
      <c r="J402" s="9"/>
      <c r="K402" s="8"/>
      <c r="L402" s="10"/>
      <c r="M402" s="9"/>
      <c r="N402" s="9"/>
      <c r="O402" s="8"/>
      <c r="P402" s="10"/>
      <c r="Q402" s="9"/>
      <c r="R402" s="9"/>
      <c r="S402" s="8"/>
      <c r="T402" s="10"/>
      <c r="U402" s="9"/>
      <c r="V402" s="9"/>
      <c r="W402" s="8"/>
      <c r="X402" s="10"/>
      <c r="Y402" s="9"/>
      <c r="Z402" s="9"/>
      <c r="AA402" s="8"/>
      <c r="AB402" s="10"/>
      <c r="AC402" s="9"/>
      <c r="AD402" s="9"/>
      <c r="AE402" s="8"/>
      <c r="AF402" s="10"/>
      <c r="AG402" s="9"/>
      <c r="AH402" s="9"/>
      <c r="AI402" s="8"/>
      <c r="AJ402" s="10"/>
      <c r="AK402" s="9"/>
      <c r="AL402" s="9"/>
      <c r="AM402" s="8"/>
      <c r="AN402" s="10"/>
      <c r="AO402" s="9"/>
      <c r="AP402" s="9"/>
      <c r="AQ402" s="8"/>
      <c r="AR402" s="10"/>
      <c r="AS402" s="9"/>
      <c r="AT402" s="9"/>
      <c r="AU402" s="8"/>
      <c r="AV402" s="10"/>
      <c r="AW402" s="9"/>
      <c r="AX402" s="9"/>
      <c r="AY402" s="8"/>
      <c r="AZ402" s="10"/>
      <c r="BA402" s="9"/>
      <c r="BB402" s="9"/>
      <c r="BC402" s="9"/>
      <c r="BD402" s="8"/>
      <c r="BE402" s="106"/>
      <c r="BF402" s="106"/>
    </row>
    <row r="403" spans="2:60" s="7" customFormat="1">
      <c r="B403" s="11"/>
      <c r="C403" s="45"/>
      <c r="D403" s="46"/>
      <c r="E403" s="63"/>
      <c r="F403" s="55"/>
      <c r="G403" s="55"/>
      <c r="H403" s="58"/>
      <c r="I403" s="9"/>
      <c r="J403" s="9"/>
      <c r="K403" s="8"/>
      <c r="L403" s="10"/>
      <c r="M403" s="9"/>
      <c r="N403" s="9"/>
      <c r="O403" s="8"/>
      <c r="P403" s="10"/>
      <c r="Q403" s="9"/>
      <c r="R403" s="9"/>
      <c r="S403" s="8"/>
      <c r="T403" s="10"/>
      <c r="U403" s="9"/>
      <c r="V403" s="9"/>
      <c r="W403" s="8"/>
      <c r="X403" s="10"/>
      <c r="Y403" s="9"/>
      <c r="Z403" s="9"/>
      <c r="AA403" s="8"/>
      <c r="AB403" s="10"/>
      <c r="AC403" s="9"/>
      <c r="AD403" s="9"/>
      <c r="AE403" s="8"/>
      <c r="AF403" s="10"/>
      <c r="AG403" s="9"/>
      <c r="AH403" s="9"/>
      <c r="AI403" s="8"/>
      <c r="AJ403" s="10"/>
      <c r="AK403" s="9"/>
      <c r="AL403" s="9"/>
      <c r="AM403" s="8"/>
      <c r="AN403" s="10"/>
      <c r="AO403" s="9"/>
      <c r="AP403" s="9"/>
      <c r="AQ403" s="8"/>
      <c r="AR403" s="10"/>
      <c r="AS403" s="9"/>
      <c r="AT403" s="9"/>
      <c r="AU403" s="8"/>
      <c r="AV403" s="10"/>
      <c r="AW403" s="9"/>
      <c r="AX403" s="9"/>
      <c r="AY403" s="8"/>
      <c r="AZ403" s="10"/>
      <c r="BA403" s="9"/>
      <c r="BB403" s="9"/>
      <c r="BC403" s="9"/>
      <c r="BD403" s="8"/>
      <c r="BE403" s="106"/>
      <c r="BF403" s="106"/>
    </row>
    <row r="404" spans="2:60" s="7" customFormat="1">
      <c r="B404" s="11"/>
      <c r="C404" s="45"/>
      <c r="D404" s="46"/>
      <c r="E404" s="63"/>
      <c r="F404" s="55"/>
      <c r="G404" s="55"/>
      <c r="H404" s="58"/>
      <c r="I404" s="9"/>
      <c r="J404" s="9"/>
      <c r="K404" s="8"/>
      <c r="L404" s="10"/>
      <c r="M404" s="9"/>
      <c r="N404" s="9"/>
      <c r="O404" s="8"/>
      <c r="P404" s="10"/>
      <c r="Q404" s="9"/>
      <c r="R404" s="9"/>
      <c r="S404" s="8"/>
      <c r="T404" s="10"/>
      <c r="U404" s="9"/>
      <c r="V404" s="9"/>
      <c r="W404" s="8"/>
      <c r="X404" s="10"/>
      <c r="Y404" s="9"/>
      <c r="Z404" s="9"/>
      <c r="AA404" s="8"/>
      <c r="AB404" s="10"/>
      <c r="AC404" s="9"/>
      <c r="AD404" s="9"/>
      <c r="AE404" s="8"/>
      <c r="AF404" s="10"/>
      <c r="AG404" s="9"/>
      <c r="AH404" s="9"/>
      <c r="AI404" s="8"/>
      <c r="AJ404" s="10"/>
      <c r="AK404" s="9"/>
      <c r="AL404" s="9"/>
      <c r="AM404" s="8"/>
      <c r="AN404" s="10"/>
      <c r="AO404" s="9"/>
      <c r="AP404" s="9"/>
      <c r="AQ404" s="8"/>
      <c r="AR404" s="10"/>
      <c r="AS404" s="9"/>
      <c r="AT404" s="9"/>
      <c r="AU404" s="8"/>
      <c r="AV404" s="10"/>
      <c r="AW404" s="9"/>
      <c r="AX404" s="9"/>
      <c r="AY404" s="8"/>
      <c r="AZ404" s="10"/>
      <c r="BA404" s="9"/>
      <c r="BB404" s="9"/>
      <c r="BC404" s="9"/>
      <c r="BD404" s="8"/>
      <c r="BE404" s="106"/>
      <c r="BF404" s="106"/>
    </row>
    <row r="405" spans="2:60" s="7" customFormat="1">
      <c r="B405" s="11"/>
      <c r="C405" s="45"/>
      <c r="D405" s="46"/>
      <c r="E405" s="63"/>
      <c r="F405" s="55"/>
      <c r="G405" s="55"/>
      <c r="H405" s="58"/>
      <c r="I405" s="9"/>
      <c r="J405" s="9"/>
      <c r="K405" s="8"/>
      <c r="L405" s="10"/>
      <c r="M405" s="9"/>
      <c r="N405" s="9"/>
      <c r="O405" s="8"/>
      <c r="P405" s="10"/>
      <c r="Q405" s="9"/>
      <c r="R405" s="9"/>
      <c r="S405" s="8"/>
      <c r="T405" s="10"/>
      <c r="U405" s="9"/>
      <c r="V405" s="9"/>
      <c r="W405" s="8"/>
      <c r="X405" s="10"/>
      <c r="Y405" s="9"/>
      <c r="Z405" s="9"/>
      <c r="AA405" s="8"/>
      <c r="AB405" s="10"/>
      <c r="AC405" s="9"/>
      <c r="AD405" s="9"/>
      <c r="AE405" s="8"/>
      <c r="AF405" s="10"/>
      <c r="AG405" s="9"/>
      <c r="AH405" s="9"/>
      <c r="AI405" s="8"/>
      <c r="AJ405" s="10"/>
      <c r="AK405" s="9"/>
      <c r="AL405" s="9"/>
      <c r="AM405" s="8"/>
      <c r="AN405" s="10"/>
      <c r="AO405" s="9"/>
      <c r="AP405" s="9"/>
      <c r="AQ405" s="8"/>
      <c r="AR405" s="10"/>
      <c r="AS405" s="9"/>
      <c r="AT405" s="9"/>
      <c r="AU405" s="8"/>
      <c r="AV405" s="10"/>
      <c r="AW405" s="9"/>
      <c r="AX405" s="9"/>
      <c r="AY405" s="8"/>
      <c r="AZ405" s="10"/>
      <c r="BA405" s="9"/>
      <c r="BB405" s="9"/>
      <c r="BC405" s="9"/>
      <c r="BD405" s="8"/>
      <c r="BE405" s="106"/>
      <c r="BF405" s="106"/>
    </row>
    <row r="406" spans="2:60" s="7" customFormat="1">
      <c r="B406" s="11"/>
      <c r="C406" s="45"/>
      <c r="D406" s="46"/>
      <c r="E406" s="63"/>
      <c r="F406" s="55"/>
      <c r="G406" s="55"/>
      <c r="H406" s="58"/>
      <c r="I406" s="9"/>
      <c r="J406" s="9"/>
      <c r="K406" s="8"/>
      <c r="L406" s="10"/>
      <c r="M406" s="9"/>
      <c r="N406" s="9"/>
      <c r="O406" s="8"/>
      <c r="P406" s="10"/>
      <c r="Q406" s="9"/>
      <c r="R406" s="9"/>
      <c r="S406" s="8"/>
      <c r="T406" s="10"/>
      <c r="U406" s="9"/>
      <c r="V406" s="9"/>
      <c r="W406" s="8"/>
      <c r="X406" s="10"/>
      <c r="Y406" s="9"/>
      <c r="Z406" s="9"/>
      <c r="AA406" s="8"/>
      <c r="AB406" s="10"/>
      <c r="AC406" s="9"/>
      <c r="AD406" s="9"/>
      <c r="AE406" s="8"/>
      <c r="AF406" s="10"/>
      <c r="AG406" s="9"/>
      <c r="AH406" s="9"/>
      <c r="AI406" s="8"/>
      <c r="AJ406" s="10"/>
      <c r="AK406" s="9"/>
      <c r="AL406" s="9"/>
      <c r="AM406" s="8"/>
      <c r="AN406" s="10"/>
      <c r="AO406" s="9"/>
      <c r="AP406" s="9"/>
      <c r="AQ406" s="8"/>
      <c r="AR406" s="10"/>
      <c r="AS406" s="9"/>
      <c r="AT406" s="9"/>
      <c r="AU406" s="8"/>
      <c r="AV406" s="10"/>
      <c r="AW406" s="9"/>
      <c r="AX406" s="9"/>
      <c r="AY406" s="8"/>
      <c r="AZ406" s="10"/>
      <c r="BA406" s="9"/>
      <c r="BB406" s="9"/>
      <c r="BC406" s="9"/>
      <c r="BD406" s="8"/>
      <c r="BE406" s="106"/>
      <c r="BF406" s="106"/>
    </row>
    <row r="407" spans="2:60" s="7" customFormat="1">
      <c r="B407" s="11"/>
      <c r="C407" s="45"/>
      <c r="D407" s="46"/>
      <c r="E407" s="63"/>
      <c r="F407" s="55"/>
      <c r="G407" s="55"/>
      <c r="H407" s="58"/>
      <c r="I407" s="9"/>
      <c r="J407" s="9"/>
      <c r="K407" s="8"/>
      <c r="L407" s="10"/>
      <c r="M407" s="9"/>
      <c r="N407" s="9"/>
      <c r="O407" s="8"/>
      <c r="P407" s="10"/>
      <c r="Q407" s="9"/>
      <c r="R407" s="9"/>
      <c r="S407" s="8"/>
      <c r="T407" s="10"/>
      <c r="U407" s="9"/>
      <c r="V407" s="9"/>
      <c r="W407" s="8"/>
      <c r="X407" s="10"/>
      <c r="Y407" s="9"/>
      <c r="Z407" s="9"/>
      <c r="AA407" s="8"/>
      <c r="AB407" s="10"/>
      <c r="AC407" s="9"/>
      <c r="AD407" s="9"/>
      <c r="AE407" s="8"/>
      <c r="AF407" s="10"/>
      <c r="AG407" s="9"/>
      <c r="AH407" s="9"/>
      <c r="AI407" s="8"/>
      <c r="AJ407" s="10"/>
      <c r="AK407" s="9"/>
      <c r="AL407" s="9"/>
      <c r="AM407" s="8"/>
      <c r="AN407" s="10"/>
      <c r="AO407" s="9"/>
      <c r="AP407" s="9"/>
      <c r="AQ407" s="8"/>
      <c r="AR407" s="10"/>
      <c r="AS407" s="9"/>
      <c r="AT407" s="9"/>
      <c r="AU407" s="8"/>
      <c r="AV407" s="10"/>
      <c r="AW407" s="9"/>
      <c r="AX407" s="9"/>
      <c r="AY407" s="8"/>
      <c r="AZ407" s="10"/>
      <c r="BA407" s="9"/>
      <c r="BB407" s="9"/>
      <c r="BC407" s="9"/>
      <c r="BD407" s="8"/>
      <c r="BE407" s="106"/>
      <c r="BF407" s="106"/>
    </row>
    <row r="408" spans="2:60" s="7" customFormat="1">
      <c r="B408" s="11"/>
      <c r="C408" s="45"/>
      <c r="D408" s="46"/>
      <c r="E408" s="63"/>
      <c r="F408" s="55"/>
      <c r="G408" s="55"/>
      <c r="H408" s="58"/>
      <c r="I408" s="9"/>
      <c r="J408" s="9"/>
      <c r="K408" s="8"/>
      <c r="L408" s="10"/>
      <c r="M408" s="9"/>
      <c r="N408" s="9"/>
      <c r="O408" s="8"/>
      <c r="P408" s="10"/>
      <c r="Q408" s="9"/>
      <c r="R408" s="9"/>
      <c r="S408" s="8"/>
      <c r="T408" s="10"/>
      <c r="U408" s="9"/>
      <c r="V408" s="9"/>
      <c r="W408" s="8"/>
      <c r="X408" s="10"/>
      <c r="Y408" s="9"/>
      <c r="Z408" s="9"/>
      <c r="AA408" s="8"/>
      <c r="AB408" s="10"/>
      <c r="AC408" s="9"/>
      <c r="AD408" s="9"/>
      <c r="AE408" s="8"/>
      <c r="AF408" s="10"/>
      <c r="AG408" s="9"/>
      <c r="AH408" s="9"/>
      <c r="AI408" s="8"/>
      <c r="AJ408" s="10"/>
      <c r="AK408" s="9"/>
      <c r="AL408" s="9"/>
      <c r="AM408" s="8"/>
      <c r="AN408" s="10"/>
      <c r="AO408" s="9"/>
      <c r="AP408" s="9"/>
      <c r="AQ408" s="8"/>
      <c r="AR408" s="10"/>
      <c r="AS408" s="9"/>
      <c r="AT408" s="9"/>
      <c r="AU408" s="8"/>
      <c r="AV408" s="10"/>
      <c r="AW408" s="9"/>
      <c r="AX408" s="9"/>
      <c r="AY408" s="8"/>
      <c r="AZ408" s="10"/>
      <c r="BA408" s="9"/>
      <c r="BB408" s="9"/>
      <c r="BC408" s="9"/>
      <c r="BD408" s="8"/>
      <c r="BE408" s="106"/>
      <c r="BF408" s="106"/>
    </row>
    <row r="409" spans="2:60" s="7" customFormat="1">
      <c r="B409" s="11"/>
      <c r="C409" s="45"/>
      <c r="D409" s="46"/>
      <c r="E409" s="63"/>
      <c r="F409" s="55"/>
      <c r="G409" s="55"/>
      <c r="H409" s="58"/>
      <c r="I409" s="9"/>
      <c r="J409" s="9"/>
      <c r="K409" s="8"/>
      <c r="L409" s="10"/>
      <c r="M409" s="9"/>
      <c r="N409" s="9"/>
      <c r="O409" s="8"/>
      <c r="P409" s="10"/>
      <c r="Q409" s="9"/>
      <c r="R409" s="9"/>
      <c r="S409" s="8"/>
      <c r="T409" s="10"/>
      <c r="U409" s="9"/>
      <c r="V409" s="9"/>
      <c r="W409" s="8"/>
      <c r="X409" s="10"/>
      <c r="Y409" s="9"/>
      <c r="Z409" s="9"/>
      <c r="AA409" s="8"/>
      <c r="AB409" s="10"/>
      <c r="AC409" s="9"/>
      <c r="AD409" s="9"/>
      <c r="AE409" s="8"/>
      <c r="AF409" s="10"/>
      <c r="AG409" s="9"/>
      <c r="AH409" s="9"/>
      <c r="AI409" s="8"/>
      <c r="AJ409" s="10"/>
      <c r="AK409" s="9"/>
      <c r="AL409" s="9"/>
      <c r="AM409" s="8"/>
      <c r="AN409" s="10"/>
      <c r="AO409" s="9"/>
      <c r="AP409" s="9"/>
      <c r="AQ409" s="8"/>
      <c r="AR409" s="10"/>
      <c r="AS409" s="9"/>
      <c r="AT409" s="9"/>
      <c r="AU409" s="8"/>
      <c r="AV409" s="10"/>
      <c r="AW409" s="9"/>
      <c r="AX409" s="9"/>
      <c r="AY409" s="8"/>
      <c r="AZ409" s="10"/>
      <c r="BA409" s="9"/>
      <c r="BB409" s="9"/>
      <c r="BC409" s="9"/>
      <c r="BD409" s="8"/>
      <c r="BE409" s="106"/>
      <c r="BF409" s="106"/>
    </row>
    <row r="410" spans="2:60" s="7" customFormat="1">
      <c r="B410" s="11"/>
      <c r="C410" s="45"/>
      <c r="D410" s="46"/>
      <c r="E410" s="63"/>
      <c r="F410" s="55"/>
      <c r="G410" s="55"/>
      <c r="H410" s="58"/>
      <c r="I410" s="9"/>
      <c r="J410" s="9"/>
      <c r="K410" s="8"/>
      <c r="L410" s="10"/>
      <c r="M410" s="9"/>
      <c r="N410" s="9"/>
      <c r="O410" s="8"/>
      <c r="P410" s="10"/>
      <c r="Q410" s="9"/>
      <c r="R410" s="9"/>
      <c r="S410" s="8"/>
      <c r="T410" s="10"/>
      <c r="U410" s="9"/>
      <c r="V410" s="9"/>
      <c r="W410" s="8"/>
      <c r="X410" s="10"/>
      <c r="Y410" s="9"/>
      <c r="Z410" s="9"/>
      <c r="AA410" s="8"/>
      <c r="AB410" s="10"/>
      <c r="AC410" s="9"/>
      <c r="AD410" s="9"/>
      <c r="AE410" s="8"/>
      <c r="AF410" s="10"/>
      <c r="AG410" s="9"/>
      <c r="AH410" s="9"/>
      <c r="AI410" s="8"/>
      <c r="AJ410" s="10"/>
      <c r="AK410" s="9"/>
      <c r="AL410" s="9"/>
      <c r="AM410" s="8"/>
      <c r="AN410" s="10"/>
      <c r="AO410" s="9"/>
      <c r="AP410" s="9"/>
      <c r="AQ410" s="8"/>
      <c r="AR410" s="10"/>
      <c r="AS410" s="9"/>
      <c r="AT410" s="9"/>
      <c r="AU410" s="8"/>
      <c r="AV410" s="10"/>
      <c r="AW410" s="9"/>
      <c r="AX410" s="9"/>
      <c r="AY410" s="8"/>
      <c r="AZ410" s="10"/>
      <c r="BA410" s="9"/>
      <c r="BB410" s="9"/>
      <c r="BC410" s="9"/>
      <c r="BD410" s="8"/>
      <c r="BE410" s="106"/>
      <c r="BF410" s="106"/>
    </row>
    <row r="411" spans="2:60" s="7" customFormat="1">
      <c r="B411" s="11"/>
      <c r="C411" s="45"/>
      <c r="D411" s="46"/>
      <c r="E411" s="63"/>
      <c r="F411" s="55"/>
      <c r="G411" s="55"/>
      <c r="H411" s="58"/>
      <c r="I411" s="9"/>
      <c r="J411" s="9"/>
      <c r="K411" s="8"/>
      <c r="L411" s="10"/>
      <c r="M411" s="9"/>
      <c r="N411" s="9"/>
      <c r="O411" s="8"/>
      <c r="P411" s="10"/>
      <c r="Q411" s="9"/>
      <c r="R411" s="9"/>
      <c r="S411" s="8"/>
      <c r="T411" s="10"/>
      <c r="U411" s="9"/>
      <c r="V411" s="9"/>
      <c r="W411" s="8"/>
      <c r="X411" s="10"/>
      <c r="Y411" s="9"/>
      <c r="Z411" s="9"/>
      <c r="AA411" s="8"/>
      <c r="AB411" s="10"/>
      <c r="AC411" s="9"/>
      <c r="AD411" s="9"/>
      <c r="AE411" s="8"/>
      <c r="AF411" s="10"/>
      <c r="AG411" s="9"/>
      <c r="AH411" s="9"/>
      <c r="AI411" s="8"/>
      <c r="AJ411" s="10"/>
      <c r="AK411" s="9"/>
      <c r="AL411" s="9"/>
      <c r="AM411" s="8"/>
      <c r="AN411" s="10"/>
      <c r="AO411" s="9"/>
      <c r="AP411" s="9"/>
      <c r="AQ411" s="8"/>
      <c r="AR411" s="10"/>
      <c r="AS411" s="9"/>
      <c r="AT411" s="9"/>
      <c r="AU411" s="8"/>
      <c r="AV411" s="10"/>
      <c r="AW411" s="9"/>
      <c r="AX411" s="9"/>
      <c r="AY411" s="8"/>
      <c r="AZ411" s="10"/>
      <c r="BA411" s="9"/>
      <c r="BB411" s="9"/>
      <c r="BC411" s="9"/>
      <c r="BD411" s="8"/>
      <c r="BE411" s="106"/>
      <c r="BF411" s="106"/>
    </row>
    <row r="412" spans="2:60" s="7" customFormat="1">
      <c r="B412" s="11"/>
      <c r="C412" s="45"/>
      <c r="D412" s="46"/>
      <c r="E412" s="63"/>
      <c r="F412" s="55"/>
      <c r="G412" s="55"/>
      <c r="H412" s="58"/>
      <c r="I412" s="9"/>
      <c r="J412" s="9"/>
      <c r="K412" s="8"/>
      <c r="L412" s="10"/>
      <c r="M412" s="9"/>
      <c r="N412" s="9"/>
      <c r="O412" s="8"/>
      <c r="P412" s="10"/>
      <c r="Q412" s="9"/>
      <c r="R412" s="9"/>
      <c r="S412" s="8"/>
      <c r="T412" s="10"/>
      <c r="U412" s="9"/>
      <c r="V412" s="9"/>
      <c r="W412" s="8"/>
      <c r="X412" s="10"/>
      <c r="Y412" s="9"/>
      <c r="Z412" s="9"/>
      <c r="AA412" s="8"/>
      <c r="AB412" s="10"/>
      <c r="AC412" s="9"/>
      <c r="AD412" s="9"/>
      <c r="AE412" s="8"/>
      <c r="AF412" s="10"/>
      <c r="AG412" s="9"/>
      <c r="AH412" s="9"/>
      <c r="AI412" s="8"/>
      <c r="AJ412" s="10"/>
      <c r="AK412" s="9"/>
      <c r="AL412" s="9"/>
      <c r="AM412" s="8"/>
      <c r="AN412" s="10"/>
      <c r="AO412" s="9"/>
      <c r="AP412" s="9"/>
      <c r="AQ412" s="8"/>
      <c r="AR412" s="10"/>
      <c r="AS412" s="9"/>
      <c r="AT412" s="9"/>
      <c r="AU412" s="8"/>
      <c r="AV412" s="10"/>
      <c r="AW412" s="9"/>
      <c r="AX412" s="9"/>
      <c r="AY412" s="8"/>
      <c r="AZ412" s="10"/>
      <c r="BA412" s="9"/>
      <c r="BB412" s="9"/>
      <c r="BC412" s="9"/>
      <c r="BD412" s="8"/>
      <c r="BE412" s="106"/>
      <c r="BF412" s="106"/>
    </row>
    <row r="413" spans="2:60" s="7" customFormat="1">
      <c r="B413" s="11"/>
      <c r="C413" s="45"/>
      <c r="D413" s="46"/>
      <c r="E413" s="63"/>
      <c r="F413" s="55"/>
      <c r="G413" s="55"/>
      <c r="H413" s="59"/>
      <c r="I413" s="9"/>
      <c r="J413" s="9"/>
      <c r="K413" s="8"/>
      <c r="L413" s="10"/>
      <c r="M413" s="9"/>
      <c r="N413" s="9"/>
      <c r="O413" s="8"/>
      <c r="P413" s="10"/>
      <c r="Q413" s="9"/>
      <c r="R413" s="9"/>
      <c r="S413" s="8"/>
      <c r="T413" s="10"/>
      <c r="U413" s="9"/>
      <c r="V413" s="9"/>
      <c r="W413" s="8"/>
      <c r="X413" s="10"/>
      <c r="Y413" s="9"/>
      <c r="Z413" s="9"/>
      <c r="AA413" s="8"/>
      <c r="AB413" s="10"/>
      <c r="AC413" s="9"/>
      <c r="AD413" s="9"/>
      <c r="AE413" s="8"/>
      <c r="AF413" s="10"/>
      <c r="AG413" s="9"/>
      <c r="AH413" s="9"/>
      <c r="AI413" s="8"/>
      <c r="AJ413" s="10"/>
      <c r="AK413" s="9"/>
      <c r="AL413" s="9"/>
      <c r="AM413" s="8"/>
      <c r="AN413" s="10"/>
      <c r="AO413" s="9"/>
      <c r="AP413" s="9"/>
      <c r="AQ413" s="8"/>
      <c r="AR413" s="10"/>
      <c r="AS413" s="9"/>
      <c r="AT413" s="9"/>
      <c r="AU413" s="8"/>
      <c r="AV413" s="10"/>
      <c r="AW413" s="9"/>
      <c r="AX413" s="9"/>
      <c r="AY413" s="8"/>
      <c r="AZ413" s="10"/>
      <c r="BA413" s="9"/>
      <c r="BB413" s="9"/>
      <c r="BC413" s="9"/>
      <c r="BD413" s="8"/>
      <c r="BE413" s="106"/>
      <c r="BF413" s="106"/>
      <c r="BG413" s="1"/>
      <c r="BH413" s="1"/>
    </row>
    <row r="414" spans="2:60" s="7" customFormat="1">
      <c r="B414" s="11"/>
      <c r="C414" s="45"/>
      <c r="D414" s="46"/>
      <c r="E414" s="63"/>
      <c r="F414" s="55"/>
      <c r="G414" s="55"/>
      <c r="H414" s="59"/>
      <c r="I414" s="4"/>
      <c r="J414" s="4"/>
      <c r="K414" s="3"/>
      <c r="L414" s="5"/>
      <c r="M414" s="4"/>
      <c r="N414" s="4"/>
      <c r="O414" s="3"/>
      <c r="P414" s="5"/>
      <c r="Q414" s="4"/>
      <c r="R414" s="4"/>
      <c r="S414" s="3"/>
      <c r="T414" s="5"/>
      <c r="U414" s="4"/>
      <c r="V414" s="4"/>
      <c r="W414" s="8"/>
      <c r="X414" s="10"/>
      <c r="Y414" s="9"/>
      <c r="Z414" s="9"/>
      <c r="AA414" s="8"/>
      <c r="AB414" s="10"/>
      <c r="AC414" s="9"/>
      <c r="AD414" s="9"/>
      <c r="AE414" s="8"/>
      <c r="AF414" s="10"/>
      <c r="AG414" s="9"/>
      <c r="AH414" s="9"/>
      <c r="AI414" s="8"/>
      <c r="AJ414" s="10"/>
      <c r="AK414" s="9"/>
      <c r="AL414" s="9"/>
      <c r="AM414" s="8"/>
      <c r="AN414" s="10"/>
      <c r="AO414" s="9"/>
      <c r="AP414" s="9"/>
      <c r="AQ414" s="8"/>
      <c r="AR414" s="10"/>
      <c r="AS414" s="9"/>
      <c r="AT414" s="9"/>
      <c r="AU414" s="8"/>
      <c r="AV414" s="10"/>
      <c r="AW414" s="9"/>
      <c r="AX414" s="9"/>
      <c r="AY414" s="8"/>
      <c r="AZ414" s="10"/>
      <c r="BA414" s="9"/>
      <c r="BB414" s="9"/>
      <c r="BC414" s="9"/>
      <c r="BD414" s="8"/>
      <c r="BE414" s="106"/>
      <c r="BF414" s="106"/>
      <c r="BG414" s="1"/>
      <c r="BH414" s="1"/>
    </row>
    <row r="415" spans="2:60" s="7" customFormat="1">
      <c r="B415" s="11"/>
      <c r="C415" s="45"/>
      <c r="D415" s="46"/>
      <c r="E415" s="63"/>
      <c r="F415" s="55"/>
      <c r="G415" s="55"/>
      <c r="H415" s="59"/>
      <c r="I415" s="4"/>
      <c r="J415" s="4"/>
      <c r="K415" s="3"/>
      <c r="L415" s="5"/>
      <c r="M415" s="4"/>
      <c r="N415" s="4"/>
      <c r="O415" s="3"/>
      <c r="P415" s="5"/>
      <c r="Q415" s="4"/>
      <c r="R415" s="4"/>
      <c r="S415" s="3"/>
      <c r="T415" s="5"/>
      <c r="U415" s="4"/>
      <c r="V415" s="4"/>
      <c r="W415" s="3"/>
      <c r="X415" s="5"/>
      <c r="Y415" s="4"/>
      <c r="Z415" s="4"/>
      <c r="AA415" s="3"/>
      <c r="AB415" s="5"/>
      <c r="AC415" s="4"/>
      <c r="AD415" s="4"/>
      <c r="AE415" s="3"/>
      <c r="AF415" s="5"/>
      <c r="AG415" s="4"/>
      <c r="AH415" s="4"/>
      <c r="AI415" s="3"/>
      <c r="AJ415" s="5"/>
      <c r="AK415" s="4"/>
      <c r="AL415" s="4"/>
      <c r="AM415" s="3"/>
      <c r="AN415" s="5"/>
      <c r="AO415" s="4"/>
      <c r="AP415" s="4"/>
      <c r="AQ415" s="3"/>
      <c r="AR415" s="5"/>
      <c r="AS415" s="4"/>
      <c r="AT415" s="4"/>
      <c r="AU415" s="3"/>
      <c r="AV415" s="5"/>
      <c r="AW415" s="4"/>
      <c r="AX415" s="4"/>
      <c r="AY415" s="3"/>
      <c r="AZ415" s="5"/>
      <c r="BA415" s="4"/>
      <c r="BB415" s="4"/>
      <c r="BC415" s="4"/>
      <c r="BD415" s="3"/>
      <c r="BE415" s="2"/>
      <c r="BF415" s="2"/>
      <c r="BG415" s="1"/>
      <c r="BH415" s="1"/>
    </row>
    <row r="416" spans="2:60" s="7" customFormat="1">
      <c r="B416" s="11"/>
      <c r="C416" s="45"/>
      <c r="D416" s="46"/>
      <c r="E416" s="63"/>
      <c r="F416" s="55"/>
      <c r="G416" s="55"/>
      <c r="H416" s="59"/>
      <c r="I416" s="4"/>
      <c r="J416" s="4"/>
      <c r="K416" s="3"/>
      <c r="L416" s="5"/>
      <c r="M416" s="4"/>
      <c r="N416" s="4"/>
      <c r="O416" s="3"/>
      <c r="P416" s="5"/>
      <c r="Q416" s="4"/>
      <c r="R416" s="4"/>
      <c r="S416" s="3"/>
      <c r="T416" s="5"/>
      <c r="U416" s="4"/>
      <c r="V416" s="4"/>
      <c r="W416" s="3"/>
      <c r="X416" s="5"/>
      <c r="Y416" s="4"/>
      <c r="Z416" s="4"/>
      <c r="AA416" s="3"/>
      <c r="AB416" s="5"/>
      <c r="AC416" s="4"/>
      <c r="AD416" s="4"/>
      <c r="AE416" s="3"/>
      <c r="AF416" s="5"/>
      <c r="AG416" s="4"/>
      <c r="AH416" s="4"/>
      <c r="AI416" s="3"/>
      <c r="AJ416" s="5"/>
      <c r="AK416" s="4"/>
      <c r="AL416" s="4"/>
      <c r="AM416" s="3"/>
      <c r="AN416" s="5"/>
      <c r="AO416" s="4"/>
      <c r="AP416" s="4"/>
      <c r="AQ416" s="3"/>
      <c r="AR416" s="5"/>
      <c r="AS416" s="4"/>
      <c r="AT416" s="4"/>
      <c r="AU416" s="3"/>
      <c r="AV416" s="5"/>
      <c r="AW416" s="4"/>
      <c r="AX416" s="4"/>
      <c r="AY416" s="3"/>
      <c r="AZ416" s="5"/>
      <c r="BA416" s="4"/>
      <c r="BB416" s="4"/>
      <c r="BC416" s="4"/>
      <c r="BD416" s="3"/>
      <c r="BE416" s="2"/>
      <c r="BF416" s="2"/>
      <c r="BG416" s="1"/>
      <c r="BH416" s="1"/>
    </row>
    <row r="417" spans="2:60" s="7" customFormat="1">
      <c r="B417" s="11"/>
      <c r="C417" s="45"/>
      <c r="D417" s="46"/>
      <c r="E417" s="63"/>
      <c r="F417" s="55"/>
      <c r="G417" s="55"/>
      <c r="H417" s="59"/>
      <c r="I417" s="4"/>
      <c r="J417" s="4"/>
      <c r="K417" s="3"/>
      <c r="L417" s="5"/>
      <c r="M417" s="4"/>
      <c r="N417" s="4"/>
      <c r="O417" s="3"/>
      <c r="P417" s="5"/>
      <c r="Q417" s="4"/>
      <c r="R417" s="4"/>
      <c r="S417" s="3"/>
      <c r="T417" s="5"/>
      <c r="U417" s="4"/>
      <c r="V417" s="4"/>
      <c r="W417" s="3"/>
      <c r="X417" s="5"/>
      <c r="Y417" s="4"/>
      <c r="Z417" s="4"/>
      <c r="AA417" s="3"/>
      <c r="AB417" s="5"/>
      <c r="AC417" s="4"/>
      <c r="AD417" s="4"/>
      <c r="AE417" s="3"/>
      <c r="AF417" s="5"/>
      <c r="AG417" s="4"/>
      <c r="AH417" s="4"/>
      <c r="AI417" s="3"/>
      <c r="AJ417" s="5"/>
      <c r="AK417" s="4"/>
      <c r="AL417" s="4"/>
      <c r="AM417" s="3"/>
      <c r="AN417" s="5"/>
      <c r="AO417" s="4"/>
      <c r="AP417" s="4"/>
      <c r="AQ417" s="3"/>
      <c r="AR417" s="5"/>
      <c r="AS417" s="4"/>
      <c r="AT417" s="4"/>
      <c r="AU417" s="3"/>
      <c r="AV417" s="5"/>
      <c r="AW417" s="4"/>
      <c r="AX417" s="4"/>
      <c r="AY417" s="3"/>
      <c r="AZ417" s="5"/>
      <c r="BA417" s="4"/>
      <c r="BB417" s="4"/>
      <c r="BC417" s="4"/>
      <c r="BD417" s="3"/>
      <c r="BE417" s="2"/>
      <c r="BF417" s="2"/>
      <c r="BG417" s="1"/>
      <c r="BH417" s="1"/>
    </row>
    <row r="418" spans="2:60" s="7" customFormat="1">
      <c r="B418" s="11"/>
      <c r="C418" s="45"/>
      <c r="D418" s="46"/>
      <c r="E418" s="63"/>
      <c r="F418" s="55"/>
      <c r="G418" s="55"/>
      <c r="H418" s="59"/>
      <c r="I418" s="4"/>
      <c r="J418" s="4"/>
      <c r="K418" s="3"/>
      <c r="L418" s="5"/>
      <c r="M418" s="4"/>
      <c r="N418" s="4"/>
      <c r="O418" s="3"/>
      <c r="P418" s="5"/>
      <c r="Q418" s="4"/>
      <c r="R418" s="4"/>
      <c r="S418" s="3"/>
      <c r="T418" s="5"/>
      <c r="U418" s="4"/>
      <c r="V418" s="4"/>
      <c r="W418" s="3"/>
      <c r="X418" s="5"/>
      <c r="Y418" s="4"/>
      <c r="Z418" s="4"/>
      <c r="AA418" s="3"/>
      <c r="AB418" s="5"/>
      <c r="AC418" s="4"/>
      <c r="AD418" s="4"/>
      <c r="AE418" s="3"/>
      <c r="AF418" s="5"/>
      <c r="AG418" s="4"/>
      <c r="AH418" s="4"/>
      <c r="AI418" s="3"/>
      <c r="AJ418" s="5"/>
      <c r="AK418" s="4"/>
      <c r="AL418" s="4"/>
      <c r="AM418" s="3"/>
      <c r="AN418" s="5"/>
      <c r="AO418" s="4"/>
      <c r="AP418" s="4"/>
      <c r="AQ418" s="3"/>
      <c r="AR418" s="5"/>
      <c r="AS418" s="4"/>
      <c r="AT418" s="4"/>
      <c r="AU418" s="3"/>
      <c r="AV418" s="5"/>
      <c r="AW418" s="4"/>
      <c r="AX418" s="4"/>
      <c r="AY418" s="3"/>
      <c r="AZ418" s="5"/>
      <c r="BA418" s="4"/>
      <c r="BB418" s="4"/>
      <c r="BC418" s="4"/>
      <c r="BD418" s="3"/>
      <c r="BE418" s="2"/>
      <c r="BF418" s="2"/>
      <c r="BG418" s="1"/>
      <c r="BH418" s="1"/>
    </row>
    <row r="419" spans="2:60" s="7" customFormat="1">
      <c r="B419" s="11"/>
      <c r="C419" s="45"/>
      <c r="D419" s="46"/>
      <c r="E419" s="63"/>
      <c r="F419" s="55"/>
      <c r="G419" s="55"/>
      <c r="H419" s="59"/>
      <c r="I419" s="4"/>
      <c r="J419" s="4"/>
      <c r="K419" s="3"/>
      <c r="L419" s="5"/>
      <c r="M419" s="4"/>
      <c r="N419" s="4"/>
      <c r="O419" s="3"/>
      <c r="P419" s="5"/>
      <c r="Q419" s="4"/>
      <c r="R419" s="4"/>
      <c r="S419" s="3"/>
      <c r="T419" s="5"/>
      <c r="U419" s="4"/>
      <c r="V419" s="4"/>
      <c r="W419" s="3"/>
      <c r="X419" s="5"/>
      <c r="Y419" s="4"/>
      <c r="Z419" s="4"/>
      <c r="AA419" s="3"/>
      <c r="AB419" s="5"/>
      <c r="AC419" s="4"/>
      <c r="AD419" s="4"/>
      <c r="AE419" s="3"/>
      <c r="AF419" s="5"/>
      <c r="AG419" s="4"/>
      <c r="AH419" s="4"/>
      <c r="AI419" s="3"/>
      <c r="AJ419" s="5"/>
      <c r="AK419" s="4"/>
      <c r="AL419" s="4"/>
      <c r="AM419" s="3"/>
      <c r="AN419" s="5"/>
      <c r="AO419" s="4"/>
      <c r="AP419" s="4"/>
      <c r="AQ419" s="3"/>
      <c r="AR419" s="5"/>
      <c r="AS419" s="4"/>
      <c r="AT419" s="4"/>
      <c r="AU419" s="3"/>
      <c r="AV419" s="5"/>
      <c r="AW419" s="4"/>
      <c r="AX419" s="4"/>
      <c r="AY419" s="3"/>
      <c r="AZ419" s="5"/>
      <c r="BA419" s="4"/>
      <c r="BB419" s="4"/>
      <c r="BC419" s="4"/>
      <c r="BD419" s="3"/>
      <c r="BE419" s="2"/>
      <c r="BF419" s="2"/>
      <c r="BG419" s="1"/>
      <c r="BH419" s="1"/>
    </row>
    <row r="420" spans="2:60" s="7" customFormat="1">
      <c r="B420" s="11"/>
      <c r="C420" s="45"/>
      <c r="D420" s="46"/>
      <c r="E420" s="63"/>
      <c r="F420" s="55"/>
      <c r="G420" s="55"/>
      <c r="H420" s="59"/>
      <c r="I420" s="4"/>
      <c r="J420" s="4"/>
      <c r="K420" s="3"/>
      <c r="L420" s="5"/>
      <c r="M420" s="4"/>
      <c r="N420" s="4"/>
      <c r="O420" s="3"/>
      <c r="P420" s="5"/>
      <c r="Q420" s="4"/>
      <c r="R420" s="4"/>
      <c r="S420" s="3"/>
      <c r="T420" s="5"/>
      <c r="U420" s="4"/>
      <c r="V420" s="4"/>
      <c r="W420" s="3"/>
      <c r="X420" s="5"/>
      <c r="Y420" s="4"/>
      <c r="Z420" s="4"/>
      <c r="AA420" s="3"/>
      <c r="AB420" s="5"/>
      <c r="AC420" s="4"/>
      <c r="AD420" s="4"/>
      <c r="AE420" s="3"/>
      <c r="AF420" s="5"/>
      <c r="AG420" s="4"/>
      <c r="AH420" s="4"/>
      <c r="AI420" s="3"/>
      <c r="AJ420" s="5"/>
      <c r="AK420" s="4"/>
      <c r="AL420" s="4"/>
      <c r="AM420" s="3"/>
      <c r="AN420" s="5"/>
      <c r="AO420" s="4"/>
      <c r="AP420" s="4"/>
      <c r="AQ420" s="3"/>
      <c r="AR420" s="5"/>
      <c r="AS420" s="4"/>
      <c r="AT420" s="4"/>
      <c r="AU420" s="3"/>
      <c r="AV420" s="5"/>
      <c r="AW420" s="4"/>
      <c r="AX420" s="4"/>
      <c r="AY420" s="3"/>
      <c r="AZ420" s="5"/>
      <c r="BA420" s="4"/>
      <c r="BB420" s="4"/>
      <c r="BC420" s="4"/>
      <c r="BD420" s="3"/>
      <c r="BE420" s="2"/>
      <c r="BF420" s="2"/>
      <c r="BG420" s="1"/>
      <c r="BH420" s="1"/>
    </row>
    <row r="421" spans="2:60" s="7" customFormat="1">
      <c r="B421" s="11"/>
      <c r="C421" s="45"/>
      <c r="D421" s="46"/>
      <c r="E421" s="63"/>
      <c r="F421" s="55"/>
      <c r="G421" s="55"/>
      <c r="H421" s="59"/>
      <c r="I421" s="4"/>
      <c r="J421" s="4"/>
      <c r="K421" s="3"/>
      <c r="L421" s="5"/>
      <c r="M421" s="4"/>
      <c r="N421" s="4"/>
      <c r="O421" s="3"/>
      <c r="P421" s="5"/>
      <c r="Q421" s="4"/>
      <c r="R421" s="4"/>
      <c r="S421" s="3"/>
      <c r="T421" s="5"/>
      <c r="U421" s="4"/>
      <c r="V421" s="4"/>
      <c r="W421" s="3"/>
      <c r="X421" s="5"/>
      <c r="Y421" s="4"/>
      <c r="Z421" s="4"/>
      <c r="AA421" s="3"/>
      <c r="AB421" s="5"/>
      <c r="AC421" s="4"/>
      <c r="AD421" s="4"/>
      <c r="AE421" s="3"/>
      <c r="AF421" s="5"/>
      <c r="AG421" s="4"/>
      <c r="AH421" s="4"/>
      <c r="AI421" s="3"/>
      <c r="AJ421" s="5"/>
      <c r="AK421" s="4"/>
      <c r="AL421" s="4"/>
      <c r="AM421" s="3"/>
      <c r="AN421" s="5"/>
      <c r="AO421" s="4"/>
      <c r="AP421" s="4"/>
      <c r="AQ421" s="3"/>
      <c r="AR421" s="5"/>
      <c r="AS421" s="4"/>
      <c r="AT421" s="4"/>
      <c r="AU421" s="3"/>
      <c r="AV421" s="5"/>
      <c r="AW421" s="4"/>
      <c r="AX421" s="4"/>
      <c r="AY421" s="3"/>
      <c r="AZ421" s="5"/>
      <c r="BA421" s="4"/>
      <c r="BB421" s="4"/>
      <c r="BC421" s="4"/>
      <c r="BD421" s="3"/>
      <c r="BE421" s="2"/>
      <c r="BF421" s="2"/>
      <c r="BG421" s="1"/>
      <c r="BH421" s="1"/>
    </row>
    <row r="422" spans="2:60" s="7" customFormat="1">
      <c r="B422" s="11"/>
      <c r="C422" s="45"/>
      <c r="D422" s="46"/>
      <c r="E422" s="63"/>
      <c r="F422" s="55"/>
      <c r="G422" s="55"/>
      <c r="H422" s="59"/>
      <c r="I422" s="4"/>
      <c r="J422" s="4"/>
      <c r="K422" s="3"/>
      <c r="L422" s="5"/>
      <c r="M422" s="4"/>
      <c r="N422" s="4"/>
      <c r="O422" s="3"/>
      <c r="P422" s="5"/>
      <c r="Q422" s="4"/>
      <c r="R422" s="4"/>
      <c r="S422" s="3"/>
      <c r="T422" s="5"/>
      <c r="U422" s="4"/>
      <c r="V422" s="4"/>
      <c r="W422" s="3"/>
      <c r="X422" s="5"/>
      <c r="Y422" s="4"/>
      <c r="Z422" s="4"/>
      <c r="AA422" s="3"/>
      <c r="AB422" s="5"/>
      <c r="AC422" s="4"/>
      <c r="AD422" s="4"/>
      <c r="AE422" s="3"/>
      <c r="AF422" s="5"/>
      <c r="AG422" s="4"/>
      <c r="AH422" s="4"/>
      <c r="AI422" s="3"/>
      <c r="AJ422" s="5"/>
      <c r="AK422" s="4"/>
      <c r="AL422" s="4"/>
      <c r="AM422" s="3"/>
      <c r="AN422" s="5"/>
      <c r="AO422" s="4"/>
      <c r="AP422" s="4"/>
      <c r="AQ422" s="3"/>
      <c r="AR422" s="5"/>
      <c r="AS422" s="4"/>
      <c r="AT422" s="4"/>
      <c r="AU422" s="3"/>
      <c r="AV422" s="5"/>
      <c r="AW422" s="4"/>
      <c r="AX422" s="4"/>
      <c r="AY422" s="3"/>
      <c r="AZ422" s="5"/>
      <c r="BA422" s="4"/>
      <c r="BB422" s="4"/>
      <c r="BC422" s="4"/>
      <c r="BD422" s="3"/>
      <c r="BE422" s="2"/>
      <c r="BF422" s="2"/>
      <c r="BG422" s="1"/>
      <c r="BH422" s="1"/>
    </row>
    <row r="423" spans="2:60" s="7" customFormat="1">
      <c r="B423" s="11"/>
      <c r="C423" s="45"/>
      <c r="D423" s="46"/>
      <c r="E423" s="63"/>
      <c r="F423" s="55"/>
      <c r="G423" s="55"/>
      <c r="H423" s="59"/>
      <c r="I423" s="4"/>
      <c r="J423" s="4"/>
      <c r="K423" s="3"/>
      <c r="L423" s="5"/>
      <c r="M423" s="4"/>
      <c r="N423" s="4"/>
      <c r="O423" s="3"/>
      <c r="P423" s="5"/>
      <c r="Q423" s="4"/>
      <c r="R423" s="4"/>
      <c r="S423" s="3"/>
      <c r="T423" s="5"/>
      <c r="U423" s="4"/>
      <c r="V423" s="4"/>
      <c r="W423" s="3"/>
      <c r="X423" s="5"/>
      <c r="Y423" s="4"/>
      <c r="Z423" s="4"/>
      <c r="AA423" s="3"/>
      <c r="AB423" s="5"/>
      <c r="AC423" s="4"/>
      <c r="AD423" s="4"/>
      <c r="AE423" s="3"/>
      <c r="AF423" s="5"/>
      <c r="AG423" s="4"/>
      <c r="AH423" s="4"/>
      <c r="AI423" s="3"/>
      <c r="AJ423" s="5"/>
      <c r="AK423" s="4"/>
      <c r="AL423" s="4"/>
      <c r="AM423" s="3"/>
      <c r="AN423" s="5"/>
      <c r="AO423" s="4"/>
      <c r="AP423" s="4"/>
      <c r="AQ423" s="3"/>
      <c r="AR423" s="5"/>
      <c r="AS423" s="4"/>
      <c r="AT423" s="4"/>
      <c r="AU423" s="3"/>
      <c r="AV423" s="5"/>
      <c r="AW423" s="4"/>
      <c r="AX423" s="4"/>
      <c r="AY423" s="3"/>
      <c r="AZ423" s="5"/>
      <c r="BA423" s="4"/>
      <c r="BB423" s="4"/>
      <c r="BC423" s="4"/>
      <c r="BD423" s="3"/>
      <c r="BE423" s="2"/>
      <c r="BF423" s="2"/>
      <c r="BG423" s="1"/>
      <c r="BH423" s="1"/>
    </row>
    <row r="424" spans="2:60" s="7" customFormat="1">
      <c r="B424" s="11"/>
      <c r="C424" s="45"/>
      <c r="D424" s="46"/>
      <c r="E424" s="63"/>
      <c r="F424" s="55"/>
      <c r="G424" s="55"/>
      <c r="H424" s="59"/>
      <c r="I424" s="4"/>
      <c r="J424" s="4"/>
      <c r="K424" s="3"/>
      <c r="L424" s="5"/>
      <c r="M424" s="4"/>
      <c r="N424" s="4"/>
      <c r="O424" s="3"/>
      <c r="P424" s="5"/>
      <c r="Q424" s="4"/>
      <c r="R424" s="4"/>
      <c r="S424" s="3"/>
      <c r="T424" s="5"/>
      <c r="U424" s="4"/>
      <c r="V424" s="4"/>
      <c r="W424" s="3"/>
      <c r="X424" s="5"/>
      <c r="Y424" s="4"/>
      <c r="Z424" s="4"/>
      <c r="AA424" s="3"/>
      <c r="AB424" s="5"/>
      <c r="AC424" s="4"/>
      <c r="AD424" s="4"/>
      <c r="AE424" s="3"/>
      <c r="AF424" s="5"/>
      <c r="AG424" s="4"/>
      <c r="AH424" s="4"/>
      <c r="AI424" s="3"/>
      <c r="AJ424" s="5"/>
      <c r="AK424" s="4"/>
      <c r="AL424" s="4"/>
      <c r="AM424" s="3"/>
      <c r="AN424" s="5"/>
      <c r="AO424" s="4"/>
      <c r="AP424" s="4"/>
      <c r="AQ424" s="3"/>
      <c r="AR424" s="5"/>
      <c r="AS424" s="4"/>
      <c r="AT424" s="4"/>
      <c r="AU424" s="3"/>
      <c r="AV424" s="5"/>
      <c r="AW424" s="4"/>
      <c r="AX424" s="4"/>
      <c r="AY424" s="3"/>
      <c r="AZ424" s="5"/>
      <c r="BA424" s="4"/>
      <c r="BB424" s="4"/>
      <c r="BC424" s="4"/>
      <c r="BD424" s="3"/>
      <c r="BE424" s="2"/>
      <c r="BF424" s="2"/>
      <c r="BG424" s="1"/>
      <c r="BH424" s="1"/>
    </row>
  </sheetData>
  <mergeCells count="54">
    <mergeCell ref="B24:B31"/>
    <mergeCell ref="B6:B22"/>
    <mergeCell ref="C6:C19"/>
    <mergeCell ref="C20:C22"/>
    <mergeCell ref="D24:D28"/>
    <mergeCell ref="D29:D31"/>
    <mergeCell ref="C32:C39"/>
    <mergeCell ref="D20:D22"/>
    <mergeCell ref="K21:L21"/>
    <mergeCell ref="F25:F26"/>
    <mergeCell ref="E25:E26"/>
    <mergeCell ref="F29:F31"/>
    <mergeCell ref="D32:D39"/>
    <mergeCell ref="E32:E36"/>
    <mergeCell ref="E37:E39"/>
    <mergeCell ref="A32:A39"/>
    <mergeCell ref="A24:A31"/>
    <mergeCell ref="C24:C28"/>
    <mergeCell ref="C41:C42"/>
    <mergeCell ref="AO4:AR4"/>
    <mergeCell ref="AK4:AN4"/>
    <mergeCell ref="F7:F11"/>
    <mergeCell ref="E7:E11"/>
    <mergeCell ref="F12:F16"/>
    <mergeCell ref="E12:E16"/>
    <mergeCell ref="F17:F19"/>
    <mergeCell ref="E17:E19"/>
    <mergeCell ref="F32:F36"/>
    <mergeCell ref="C29:C31"/>
    <mergeCell ref="E29:E31"/>
    <mergeCell ref="B32:B39"/>
    <mergeCell ref="M4:P4"/>
    <mergeCell ref="I4:L4"/>
    <mergeCell ref="U4:X4"/>
    <mergeCell ref="BA4:BF4"/>
    <mergeCell ref="AW4:AZ4"/>
    <mergeCell ref="AS4:AV4"/>
    <mergeCell ref="AG4:AJ4"/>
    <mergeCell ref="BI4:BL4"/>
    <mergeCell ref="A1:BL1"/>
    <mergeCell ref="A2:BL2"/>
    <mergeCell ref="A3:BL3"/>
    <mergeCell ref="A23:BL23"/>
    <mergeCell ref="E5:F5"/>
    <mergeCell ref="C5:D5"/>
    <mergeCell ref="A5:B5"/>
    <mergeCell ref="A7:A22"/>
    <mergeCell ref="AC4:AF4"/>
    <mergeCell ref="Y4:AB4"/>
    <mergeCell ref="Q4:T4"/>
    <mergeCell ref="D6:D19"/>
    <mergeCell ref="BG4:BG5"/>
    <mergeCell ref="BH4:BH5"/>
    <mergeCell ref="G5:H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CB48"/>
  <sheetViews>
    <sheetView topLeftCell="E1" zoomScale="60" zoomScaleNormal="60" workbookViewId="0">
      <selection activeCell="BH5" sqref="BH5"/>
    </sheetView>
  </sheetViews>
  <sheetFormatPr defaultRowHeight="12.75"/>
  <cols>
    <col min="1" max="1" width="6.7109375" style="37" customWidth="1"/>
    <col min="2" max="2" width="19" style="34" customWidth="1"/>
    <col min="3" max="3" width="6.85546875" style="35" customWidth="1"/>
    <col min="4" max="4" width="18.85546875" style="36" bestFit="1" customWidth="1"/>
    <col min="5" max="5" width="7.85546875" style="65" customWidth="1"/>
    <col min="6" max="6" width="36" style="49" customWidth="1"/>
    <col min="7" max="7" width="9.28515625" style="49" customWidth="1"/>
    <col min="8" max="8" width="44.140625" style="60" customWidth="1"/>
    <col min="9" max="42" width="2.5703125" style="37" bestFit="1" customWidth="1"/>
    <col min="43" max="52" width="2.140625" style="37" customWidth="1"/>
    <col min="53" max="54" width="3" style="37" customWidth="1"/>
    <col min="55" max="56" width="2.85546875" style="37" customWidth="1"/>
    <col min="57" max="57" width="2.42578125" style="37" customWidth="1"/>
    <col min="58" max="58" width="39.140625" style="37" customWidth="1"/>
    <col min="59" max="59" width="29.85546875" style="37" customWidth="1"/>
    <col min="60" max="60" width="42.42578125" style="37" customWidth="1"/>
    <col min="61" max="61" width="27.28515625" style="37" customWidth="1"/>
    <col min="62" max="62" width="19.42578125" style="37" customWidth="1"/>
    <col min="63" max="63" width="27.42578125" style="37" customWidth="1"/>
    <col min="64" max="16384" width="9.140625" style="37"/>
  </cols>
  <sheetData>
    <row r="1" spans="1:63" s="1" customFormat="1" ht="54" customHeight="1">
      <c r="A1" s="642" t="s">
        <v>260</v>
      </c>
      <c r="B1" s="642"/>
      <c r="C1" s="642"/>
      <c r="D1" s="642"/>
      <c r="E1" s="642"/>
      <c r="F1" s="642"/>
      <c r="G1" s="642"/>
      <c r="H1" s="642"/>
      <c r="I1" s="642"/>
      <c r="J1" s="642"/>
      <c r="K1" s="642"/>
      <c r="L1" s="642"/>
      <c r="M1" s="642"/>
      <c r="N1" s="642"/>
      <c r="O1" s="642"/>
      <c r="P1" s="642"/>
      <c r="Q1" s="642"/>
      <c r="R1" s="642"/>
      <c r="S1" s="642"/>
      <c r="T1" s="642"/>
      <c r="U1" s="642"/>
      <c r="V1" s="642"/>
      <c r="W1" s="642"/>
      <c r="X1" s="642"/>
      <c r="Y1" s="642"/>
      <c r="Z1" s="642"/>
      <c r="AA1" s="642"/>
      <c r="AB1" s="642"/>
      <c r="AC1" s="642"/>
      <c r="AD1" s="642"/>
      <c r="AE1" s="642"/>
      <c r="AF1" s="642"/>
      <c r="AG1" s="642"/>
      <c r="AH1" s="642"/>
      <c r="AI1" s="642"/>
      <c r="AJ1" s="642"/>
      <c r="AK1" s="642"/>
      <c r="AL1" s="642"/>
      <c r="AM1" s="642"/>
      <c r="AN1" s="642"/>
      <c r="AO1" s="642"/>
      <c r="AP1" s="642"/>
      <c r="AQ1" s="642"/>
      <c r="AR1" s="642"/>
      <c r="AS1" s="642"/>
      <c r="AT1" s="642"/>
      <c r="AU1" s="642"/>
      <c r="AV1" s="642"/>
      <c r="AW1" s="642"/>
      <c r="AX1" s="642"/>
      <c r="AY1" s="642"/>
      <c r="AZ1" s="642"/>
      <c r="BA1" s="642"/>
      <c r="BB1" s="642"/>
      <c r="BC1" s="642"/>
      <c r="BD1" s="642"/>
      <c r="BE1" s="642"/>
      <c r="BF1" s="642"/>
      <c r="BG1" s="642"/>
      <c r="BH1" s="642"/>
      <c r="BI1" s="642"/>
      <c r="BJ1" s="642"/>
      <c r="BK1" s="642"/>
    </row>
    <row r="2" spans="1:63" s="1" customFormat="1" ht="27" customHeight="1">
      <c r="A2" s="538" t="s">
        <v>16</v>
      </c>
      <c r="B2" s="538"/>
      <c r="C2" s="538"/>
      <c r="D2" s="538"/>
      <c r="E2" s="538"/>
      <c r="F2" s="538"/>
      <c r="G2" s="538"/>
      <c r="H2" s="538"/>
      <c r="I2" s="538"/>
      <c r="J2" s="538"/>
      <c r="K2" s="538"/>
      <c r="L2" s="538"/>
      <c r="M2" s="538"/>
      <c r="N2" s="538"/>
      <c r="O2" s="538"/>
      <c r="P2" s="538"/>
      <c r="Q2" s="538"/>
      <c r="R2" s="538"/>
      <c r="S2" s="538"/>
      <c r="T2" s="538"/>
      <c r="U2" s="538"/>
      <c r="V2" s="538"/>
      <c r="W2" s="538"/>
      <c r="X2" s="538"/>
      <c r="Y2" s="538"/>
      <c r="Z2" s="538"/>
      <c r="AA2" s="538"/>
      <c r="AB2" s="538"/>
      <c r="AC2" s="538"/>
      <c r="AD2" s="538"/>
      <c r="AE2" s="538"/>
      <c r="AF2" s="538"/>
      <c r="AG2" s="538"/>
      <c r="AH2" s="538"/>
      <c r="AI2" s="538"/>
      <c r="AJ2" s="538"/>
      <c r="AK2" s="538"/>
      <c r="AL2" s="538"/>
      <c r="AM2" s="538"/>
      <c r="AN2" s="538"/>
      <c r="AO2" s="538"/>
      <c r="AP2" s="538"/>
      <c r="AQ2" s="538"/>
      <c r="AR2" s="538"/>
      <c r="AS2" s="538"/>
      <c r="AT2" s="538"/>
      <c r="AU2" s="538"/>
      <c r="AV2" s="538"/>
      <c r="AW2" s="538"/>
      <c r="AX2" s="538"/>
      <c r="AY2" s="538"/>
      <c r="AZ2" s="538"/>
      <c r="BA2" s="538"/>
      <c r="BB2" s="538"/>
      <c r="BC2" s="538"/>
      <c r="BD2" s="538"/>
      <c r="BE2" s="538"/>
      <c r="BF2" s="538"/>
      <c r="BG2" s="538"/>
      <c r="BH2" s="538"/>
      <c r="BI2" s="538"/>
      <c r="BJ2" s="538"/>
      <c r="BK2" s="538"/>
    </row>
    <row r="3" spans="1:63" s="1" customFormat="1" ht="28.5" customHeight="1">
      <c r="A3" s="643" t="s">
        <v>17</v>
      </c>
      <c r="B3" s="643"/>
      <c r="C3" s="643"/>
      <c r="D3" s="643"/>
      <c r="E3" s="643"/>
      <c r="F3" s="643"/>
      <c r="G3" s="643"/>
      <c r="H3" s="643"/>
      <c r="I3" s="643"/>
      <c r="J3" s="643"/>
      <c r="K3" s="643"/>
      <c r="L3" s="643"/>
      <c r="M3" s="643"/>
      <c r="N3" s="643"/>
      <c r="O3" s="643"/>
      <c r="P3" s="643"/>
      <c r="Q3" s="643"/>
      <c r="R3" s="643"/>
      <c r="S3" s="643"/>
      <c r="T3" s="643"/>
      <c r="U3" s="643"/>
      <c r="V3" s="643"/>
      <c r="W3" s="643"/>
      <c r="X3" s="643"/>
      <c r="Y3" s="643"/>
      <c r="Z3" s="643"/>
      <c r="AA3" s="643"/>
      <c r="AB3" s="643"/>
      <c r="AC3" s="643"/>
      <c r="AD3" s="643"/>
      <c r="AE3" s="643"/>
      <c r="AF3" s="643"/>
      <c r="AG3" s="643"/>
      <c r="AH3" s="643"/>
      <c r="AI3" s="643"/>
      <c r="AJ3" s="643"/>
      <c r="AK3" s="643"/>
      <c r="AL3" s="643"/>
      <c r="AM3" s="643"/>
      <c r="AN3" s="643"/>
      <c r="AO3" s="643"/>
      <c r="AP3" s="643"/>
      <c r="AQ3" s="643"/>
      <c r="AR3" s="643"/>
      <c r="AS3" s="643"/>
      <c r="AT3" s="643"/>
      <c r="AU3" s="643"/>
      <c r="AV3" s="643"/>
      <c r="AW3" s="643"/>
      <c r="AX3" s="643"/>
      <c r="AY3" s="643"/>
      <c r="AZ3" s="643"/>
      <c r="BA3" s="643"/>
      <c r="BB3" s="643"/>
      <c r="BC3" s="643"/>
      <c r="BD3" s="643"/>
      <c r="BE3" s="643"/>
      <c r="BF3" s="643"/>
      <c r="BG3" s="643"/>
      <c r="BH3" s="643"/>
      <c r="BI3" s="643"/>
      <c r="BJ3" s="643"/>
      <c r="BK3" s="643"/>
    </row>
    <row r="4" spans="1:63" s="1" customFormat="1" ht="29.25" customHeight="1">
      <c r="A4" s="37"/>
      <c r="B4" s="222"/>
      <c r="C4" s="223"/>
      <c r="D4" s="223"/>
      <c r="E4" s="223"/>
      <c r="F4" s="223"/>
      <c r="G4" s="223"/>
      <c r="H4" s="224"/>
      <c r="I4" s="615" t="s">
        <v>11</v>
      </c>
      <c r="J4" s="615"/>
      <c r="K4" s="615"/>
      <c r="L4" s="615"/>
      <c r="M4" s="615" t="s">
        <v>10</v>
      </c>
      <c r="N4" s="615"/>
      <c r="O4" s="615"/>
      <c r="P4" s="615"/>
      <c r="Q4" s="615" t="s">
        <v>9</v>
      </c>
      <c r="R4" s="615"/>
      <c r="S4" s="615"/>
      <c r="T4" s="615"/>
      <c r="U4" s="615" t="s">
        <v>8</v>
      </c>
      <c r="V4" s="615"/>
      <c r="W4" s="615"/>
      <c r="X4" s="615"/>
      <c r="Y4" s="615" t="s">
        <v>7</v>
      </c>
      <c r="Z4" s="615"/>
      <c r="AA4" s="615"/>
      <c r="AB4" s="615"/>
      <c r="AC4" s="615" t="s">
        <v>6</v>
      </c>
      <c r="AD4" s="615"/>
      <c r="AE4" s="615"/>
      <c r="AF4" s="615"/>
      <c r="AG4" s="615" t="s">
        <v>5</v>
      </c>
      <c r="AH4" s="615"/>
      <c r="AI4" s="615"/>
      <c r="AJ4" s="615"/>
      <c r="AK4" s="615" t="s">
        <v>4</v>
      </c>
      <c r="AL4" s="615"/>
      <c r="AM4" s="615"/>
      <c r="AN4" s="615"/>
      <c r="AO4" s="615" t="s">
        <v>3</v>
      </c>
      <c r="AP4" s="615"/>
      <c r="AQ4" s="615"/>
      <c r="AR4" s="615"/>
      <c r="AS4" s="615" t="s">
        <v>2</v>
      </c>
      <c r="AT4" s="615"/>
      <c r="AU4" s="615"/>
      <c r="AV4" s="615"/>
      <c r="AW4" s="615" t="s">
        <v>1</v>
      </c>
      <c r="AX4" s="615"/>
      <c r="AY4" s="615"/>
      <c r="AZ4" s="615"/>
      <c r="BA4" s="615" t="s">
        <v>0</v>
      </c>
      <c r="BB4" s="615"/>
      <c r="BC4" s="615"/>
      <c r="BD4" s="615"/>
      <c r="BE4" s="615"/>
      <c r="BF4" s="656" t="s">
        <v>46</v>
      </c>
      <c r="BG4" s="617" t="s">
        <v>47</v>
      </c>
      <c r="BH4" s="641" t="s">
        <v>350</v>
      </c>
      <c r="BI4" s="641"/>
      <c r="BJ4" s="641"/>
      <c r="BK4" s="641"/>
    </row>
    <row r="5" spans="1:63" s="1" customFormat="1" ht="35.25" customHeight="1">
      <c r="A5" s="560" t="s">
        <v>346</v>
      </c>
      <c r="B5" s="560"/>
      <c r="C5" s="561" t="s">
        <v>345</v>
      </c>
      <c r="D5" s="562"/>
      <c r="E5" s="612" t="s">
        <v>344</v>
      </c>
      <c r="F5" s="613"/>
      <c r="G5" s="612" t="s">
        <v>343</v>
      </c>
      <c r="H5" s="613"/>
      <c r="I5" s="343"/>
      <c r="J5" s="258">
        <v>2</v>
      </c>
      <c r="K5" s="180">
        <v>3</v>
      </c>
      <c r="L5" s="180">
        <v>4</v>
      </c>
      <c r="M5" s="180">
        <v>1</v>
      </c>
      <c r="N5" s="180">
        <v>2</v>
      </c>
      <c r="O5" s="180">
        <v>3</v>
      </c>
      <c r="P5" s="180">
        <v>4</v>
      </c>
      <c r="Q5" s="180">
        <v>1</v>
      </c>
      <c r="R5" s="180">
        <v>2</v>
      </c>
      <c r="S5" s="180">
        <v>3</v>
      </c>
      <c r="T5" s="180">
        <v>4</v>
      </c>
      <c r="U5" s="180">
        <v>1</v>
      </c>
      <c r="V5" s="180">
        <v>2</v>
      </c>
      <c r="W5" s="180">
        <v>3</v>
      </c>
      <c r="X5" s="180">
        <v>4</v>
      </c>
      <c r="Y5" s="180">
        <v>1</v>
      </c>
      <c r="Z5" s="180">
        <v>2</v>
      </c>
      <c r="AA5" s="180">
        <v>3</v>
      </c>
      <c r="AB5" s="180">
        <v>4</v>
      </c>
      <c r="AC5" s="180">
        <v>1</v>
      </c>
      <c r="AD5" s="180">
        <v>2</v>
      </c>
      <c r="AE5" s="180">
        <v>3</v>
      </c>
      <c r="AF5" s="180">
        <v>4</v>
      </c>
      <c r="AG5" s="180">
        <v>1</v>
      </c>
      <c r="AH5" s="180">
        <v>2</v>
      </c>
      <c r="AI5" s="180">
        <v>3</v>
      </c>
      <c r="AJ5" s="180">
        <v>4</v>
      </c>
      <c r="AK5" s="180">
        <v>1</v>
      </c>
      <c r="AL5" s="180">
        <v>2</v>
      </c>
      <c r="AM5" s="180">
        <v>3</v>
      </c>
      <c r="AN5" s="180">
        <v>4</v>
      </c>
      <c r="AO5" s="180">
        <v>1</v>
      </c>
      <c r="AP5" s="180">
        <v>2</v>
      </c>
      <c r="AQ5" s="180">
        <v>3</v>
      </c>
      <c r="AR5" s="180">
        <v>4</v>
      </c>
      <c r="AS5" s="180">
        <v>1</v>
      </c>
      <c r="AT5" s="180">
        <v>2</v>
      </c>
      <c r="AU5" s="180">
        <v>3</v>
      </c>
      <c r="AV5" s="180">
        <v>4</v>
      </c>
      <c r="AW5" s="180">
        <v>1</v>
      </c>
      <c r="AX5" s="180">
        <v>2</v>
      </c>
      <c r="AY5" s="180">
        <v>3</v>
      </c>
      <c r="AZ5" s="180">
        <v>4</v>
      </c>
      <c r="BA5" s="180">
        <v>1</v>
      </c>
      <c r="BB5" s="180">
        <v>2</v>
      </c>
      <c r="BC5" s="180">
        <v>3</v>
      </c>
      <c r="BD5" s="180">
        <v>4</v>
      </c>
      <c r="BE5" s="180">
        <v>4</v>
      </c>
      <c r="BF5" s="657"/>
      <c r="BG5" s="618"/>
      <c r="BH5" s="323" t="s">
        <v>55</v>
      </c>
      <c r="BI5" s="532" t="s">
        <v>56</v>
      </c>
      <c r="BJ5" s="261" t="s">
        <v>57</v>
      </c>
      <c r="BK5" s="261" t="s">
        <v>537</v>
      </c>
    </row>
    <row r="6" spans="1:63" s="32" customFormat="1" ht="66" customHeight="1">
      <c r="A6" s="655">
        <v>1</v>
      </c>
      <c r="B6" s="647" t="s">
        <v>142</v>
      </c>
      <c r="C6" s="647">
        <v>1.1000000000000001</v>
      </c>
      <c r="D6" s="647" t="s">
        <v>18</v>
      </c>
      <c r="E6" s="647" t="s">
        <v>167</v>
      </c>
      <c r="F6" s="658" t="s">
        <v>259</v>
      </c>
      <c r="G6" s="356" t="s">
        <v>340</v>
      </c>
      <c r="H6" s="225" t="s">
        <v>48</v>
      </c>
      <c r="I6" s="164"/>
      <c r="J6" s="160"/>
      <c r="K6" s="160"/>
      <c r="L6" s="160"/>
      <c r="M6" s="164"/>
      <c r="N6" s="164"/>
      <c r="O6" s="164"/>
      <c r="P6" s="160"/>
      <c r="Q6" s="174"/>
      <c r="R6" s="174"/>
      <c r="S6" s="174"/>
      <c r="T6" s="174"/>
      <c r="U6" s="174"/>
      <c r="V6" s="174"/>
      <c r="W6" s="174"/>
      <c r="X6" s="174"/>
      <c r="Y6" s="174"/>
      <c r="Z6" s="174"/>
      <c r="AA6" s="174"/>
      <c r="AB6" s="174"/>
      <c r="AC6" s="174"/>
      <c r="AD6" s="174"/>
      <c r="AE6" s="174"/>
      <c r="AF6" s="173"/>
      <c r="AG6" s="173"/>
      <c r="AH6" s="174"/>
      <c r="AI6" s="174"/>
      <c r="AJ6" s="174"/>
      <c r="AK6" s="174"/>
      <c r="AL6" s="174"/>
      <c r="AM6" s="174"/>
      <c r="AN6" s="174"/>
      <c r="AO6" s="174"/>
      <c r="AP6" s="174"/>
      <c r="AQ6" s="174"/>
      <c r="AR6" s="174"/>
      <c r="AS6" s="174"/>
      <c r="AT6" s="174"/>
      <c r="AU6" s="174"/>
      <c r="AV6" s="174"/>
      <c r="AW6" s="174"/>
      <c r="AX6" s="174"/>
      <c r="AY6" s="174"/>
      <c r="AZ6" s="174"/>
      <c r="BA6" s="174"/>
      <c r="BB6" s="174"/>
      <c r="BC6" s="174"/>
      <c r="BD6" s="173"/>
      <c r="BE6" s="173"/>
      <c r="BF6" s="268" t="s">
        <v>353</v>
      </c>
      <c r="BG6" s="251" t="s">
        <v>49</v>
      </c>
      <c r="BH6" s="496" t="e">
        <f ca="1">+BJ33+BH6:BH13+BH6:BH14+BH6:BH15+BJ33+BH6:BH13+BH6:BH16+A6:BK18+A6:BK35+BJ33+BH6:BH13+A6:BK18+BH6:BH17</f>
        <v>#VALUE!</v>
      </c>
      <c r="BI6" s="271"/>
      <c r="BJ6" s="271"/>
      <c r="BK6" s="269"/>
    </row>
    <row r="7" spans="1:63" s="33" customFormat="1" ht="155.25" customHeight="1">
      <c r="A7" s="655"/>
      <c r="B7" s="647"/>
      <c r="C7" s="647"/>
      <c r="D7" s="647"/>
      <c r="E7" s="647"/>
      <c r="F7" s="659"/>
      <c r="G7" s="357" t="s">
        <v>338</v>
      </c>
      <c r="H7" s="153" t="s">
        <v>258</v>
      </c>
      <c r="I7" s="164"/>
      <c r="J7" s="160"/>
      <c r="K7" s="160"/>
      <c r="L7" s="160"/>
      <c r="M7" s="164"/>
      <c r="N7" s="164"/>
      <c r="O7" s="164"/>
      <c r="P7" s="160"/>
      <c r="Q7" s="160"/>
      <c r="R7" s="160"/>
      <c r="S7" s="160"/>
      <c r="T7" s="160"/>
      <c r="U7" s="164"/>
      <c r="V7" s="164"/>
      <c r="W7" s="164"/>
      <c r="X7" s="164"/>
      <c r="Y7" s="164"/>
      <c r="Z7" s="164"/>
      <c r="AA7" s="164"/>
      <c r="AB7" s="164"/>
      <c r="AC7" s="164"/>
      <c r="AD7" s="164"/>
      <c r="AE7" s="164"/>
      <c r="AF7" s="163"/>
      <c r="AG7" s="163"/>
      <c r="AH7" s="164"/>
      <c r="AI7" s="164"/>
      <c r="AJ7" s="164"/>
      <c r="AK7" s="164"/>
      <c r="AL7" s="164"/>
      <c r="AM7" s="164"/>
      <c r="AN7" s="164"/>
      <c r="AO7" s="164"/>
      <c r="AP7" s="164"/>
      <c r="AQ7" s="164"/>
      <c r="AR7" s="164"/>
      <c r="AS7" s="164"/>
      <c r="AT7" s="164"/>
      <c r="AU7" s="164"/>
      <c r="AV7" s="164"/>
      <c r="AW7" s="164"/>
      <c r="AX7" s="164"/>
      <c r="AY7" s="164"/>
      <c r="AZ7" s="164"/>
      <c r="BA7" s="164"/>
      <c r="BB7" s="164"/>
      <c r="BC7" s="164"/>
      <c r="BD7" s="163"/>
      <c r="BE7" s="163"/>
      <c r="BF7" s="268" t="s">
        <v>353</v>
      </c>
      <c r="BG7" s="251" t="s">
        <v>49</v>
      </c>
      <c r="BH7" s="496" t="s">
        <v>638</v>
      </c>
      <c r="BI7" s="271"/>
      <c r="BJ7" s="271"/>
      <c r="BK7" s="269"/>
    </row>
    <row r="8" spans="1:63" s="32" customFormat="1" ht="187.5" customHeight="1">
      <c r="A8" s="655"/>
      <c r="B8" s="647"/>
      <c r="C8" s="647"/>
      <c r="D8" s="647"/>
      <c r="E8" s="256" t="s">
        <v>168</v>
      </c>
      <c r="F8" s="472" t="s">
        <v>50</v>
      </c>
      <c r="G8" s="357" t="s">
        <v>329</v>
      </c>
      <c r="H8" s="167" t="s">
        <v>257</v>
      </c>
      <c r="I8" s="174"/>
      <c r="J8" s="174"/>
      <c r="K8" s="179"/>
      <c r="L8" s="179"/>
      <c r="M8" s="174"/>
      <c r="N8" s="174"/>
      <c r="O8" s="174"/>
      <c r="P8" s="178"/>
      <c r="Q8" s="174"/>
      <c r="R8" s="175"/>
      <c r="S8" s="175"/>
      <c r="T8" s="159"/>
      <c r="U8" s="160"/>
      <c r="V8" s="160"/>
      <c r="W8" s="160"/>
      <c r="X8" s="164"/>
      <c r="Y8" s="174"/>
      <c r="Z8" s="174"/>
      <c r="AA8" s="174"/>
      <c r="AB8" s="174"/>
      <c r="AC8" s="174"/>
      <c r="AD8" s="178"/>
      <c r="AE8" s="178"/>
      <c r="AF8" s="173"/>
      <c r="AG8" s="174"/>
      <c r="AH8" s="174"/>
      <c r="AI8" s="174"/>
      <c r="AJ8" s="174"/>
      <c r="AK8" s="174"/>
      <c r="AL8" s="174"/>
      <c r="AM8" s="174"/>
      <c r="AN8" s="174"/>
      <c r="AO8" s="174"/>
      <c r="AP8" s="174"/>
      <c r="AQ8" s="174"/>
      <c r="AR8" s="174"/>
      <c r="AS8" s="174"/>
      <c r="AT8" s="174"/>
      <c r="AU8" s="174"/>
      <c r="AV8" s="174"/>
      <c r="AW8" s="174"/>
      <c r="AX8" s="174"/>
      <c r="AY8" s="174"/>
      <c r="AZ8" s="174"/>
      <c r="BA8" s="174"/>
      <c r="BB8" s="174"/>
      <c r="BC8" s="174"/>
      <c r="BD8" s="173"/>
      <c r="BE8" s="173"/>
      <c r="BF8" s="268" t="s">
        <v>353</v>
      </c>
      <c r="BG8" s="251" t="s">
        <v>49</v>
      </c>
      <c r="BH8" s="496" t="s">
        <v>600</v>
      </c>
      <c r="BI8" s="271"/>
      <c r="BJ8" s="271"/>
      <c r="BK8" s="269"/>
    </row>
    <row r="9" spans="1:63" s="33" customFormat="1" ht="161.25" customHeight="1">
      <c r="A9" s="655"/>
      <c r="B9" s="647"/>
      <c r="C9" s="647"/>
      <c r="D9" s="647"/>
      <c r="E9" s="646" t="s">
        <v>169</v>
      </c>
      <c r="F9" s="649" t="s">
        <v>19</v>
      </c>
      <c r="G9" s="354" t="s">
        <v>318</v>
      </c>
      <c r="H9" s="153" t="s">
        <v>51</v>
      </c>
      <c r="I9" s="174"/>
      <c r="J9" s="174"/>
      <c r="K9" s="174"/>
      <c r="L9" s="174"/>
      <c r="M9" s="174"/>
      <c r="N9" s="174"/>
      <c r="O9" s="174"/>
      <c r="P9" s="178"/>
      <c r="Q9" s="174"/>
      <c r="R9" s="174"/>
      <c r="S9" s="174"/>
      <c r="T9" s="175"/>
      <c r="U9" s="175"/>
      <c r="V9" s="175"/>
      <c r="W9" s="175"/>
      <c r="X9" s="175"/>
      <c r="Y9" s="175"/>
      <c r="Z9" s="175"/>
      <c r="AA9" s="175"/>
      <c r="AB9" s="159"/>
      <c r="AC9" s="155"/>
      <c r="AD9" s="155"/>
      <c r="AE9" s="160"/>
      <c r="AF9" s="160"/>
      <c r="AG9" s="160"/>
      <c r="AH9" s="160"/>
      <c r="AI9" s="160"/>
      <c r="AJ9" s="160"/>
      <c r="AK9" s="160"/>
      <c r="AL9" s="160"/>
      <c r="AM9" s="160"/>
      <c r="AN9" s="164"/>
      <c r="AO9" s="164"/>
      <c r="AP9" s="164"/>
      <c r="AQ9" s="164"/>
      <c r="AR9" s="160"/>
      <c r="AS9" s="178"/>
      <c r="AT9" s="178"/>
      <c r="AU9" s="178"/>
      <c r="AV9" s="174"/>
      <c r="AW9" s="178"/>
      <c r="AX9" s="178"/>
      <c r="AY9" s="178"/>
      <c r="AZ9" s="175"/>
      <c r="BA9" s="174"/>
      <c r="BB9" s="174"/>
      <c r="BC9" s="174"/>
      <c r="BD9" s="173"/>
      <c r="BE9" s="173"/>
      <c r="BF9" s="268" t="s">
        <v>353</v>
      </c>
      <c r="BG9" s="251" t="s">
        <v>49</v>
      </c>
      <c r="BH9" s="496" t="s">
        <v>639</v>
      </c>
      <c r="BI9" s="273"/>
      <c r="BJ9" s="274"/>
      <c r="BK9" s="269"/>
    </row>
    <row r="10" spans="1:63" s="33" customFormat="1" ht="93" customHeight="1">
      <c r="A10" s="655"/>
      <c r="B10" s="647"/>
      <c r="C10" s="647"/>
      <c r="D10" s="647"/>
      <c r="E10" s="648"/>
      <c r="F10" s="649"/>
      <c r="G10" s="354" t="s">
        <v>316</v>
      </c>
      <c r="H10" s="153" t="s">
        <v>20</v>
      </c>
      <c r="I10" s="174"/>
      <c r="J10" s="174"/>
      <c r="K10" s="174"/>
      <c r="L10" s="174"/>
      <c r="M10" s="174"/>
      <c r="N10" s="174"/>
      <c r="O10" s="174"/>
      <c r="P10" s="178"/>
      <c r="Q10" s="174"/>
      <c r="R10" s="174"/>
      <c r="S10" s="174"/>
      <c r="T10" s="175"/>
      <c r="U10" s="175"/>
      <c r="V10" s="175"/>
      <c r="W10" s="175"/>
      <c r="X10" s="175"/>
      <c r="Y10" s="175"/>
      <c r="Z10" s="175"/>
      <c r="AA10" s="175"/>
      <c r="AB10" s="175"/>
      <c r="AC10" s="175"/>
      <c r="AD10" s="175"/>
      <c r="AE10" s="175"/>
      <c r="AF10" s="175"/>
      <c r="AG10" s="175"/>
      <c r="AH10" s="175"/>
      <c r="AI10" s="175"/>
      <c r="AJ10" s="175"/>
      <c r="AK10" s="175"/>
      <c r="AL10" s="175"/>
      <c r="AM10" s="175"/>
      <c r="AN10" s="175"/>
      <c r="AO10" s="175"/>
      <c r="AP10" s="175"/>
      <c r="AQ10" s="175"/>
      <c r="AR10" s="175"/>
      <c r="AS10" s="164"/>
      <c r="AT10" s="164"/>
      <c r="AU10" s="164"/>
      <c r="AV10" s="164"/>
      <c r="AW10" s="164"/>
      <c r="AX10" s="164"/>
      <c r="AY10" s="164"/>
      <c r="AZ10" s="164"/>
      <c r="BA10" s="164"/>
      <c r="BB10" s="164"/>
      <c r="BC10" s="164"/>
      <c r="BD10" s="163"/>
      <c r="BE10" s="163"/>
      <c r="BF10" s="268" t="s">
        <v>353</v>
      </c>
      <c r="BG10" s="251" t="s">
        <v>49</v>
      </c>
      <c r="BH10" s="496" t="s">
        <v>639</v>
      </c>
      <c r="BI10" s="273"/>
      <c r="BJ10" s="274"/>
      <c r="BK10" s="269"/>
    </row>
    <row r="11" spans="1:63" s="32" customFormat="1" ht="82.5" customHeight="1">
      <c r="A11" s="655"/>
      <c r="B11" s="648"/>
      <c r="C11" s="648"/>
      <c r="D11" s="648"/>
      <c r="E11" s="254" t="s">
        <v>170</v>
      </c>
      <c r="F11" s="265" t="s">
        <v>256</v>
      </c>
      <c r="G11" s="151" t="s">
        <v>491</v>
      </c>
      <c r="H11" s="167" t="s">
        <v>255</v>
      </c>
      <c r="I11" s="160"/>
      <c r="J11" s="160"/>
      <c r="K11" s="160"/>
      <c r="L11" s="160"/>
      <c r="M11" s="178"/>
      <c r="N11" s="178"/>
      <c r="O11" s="178"/>
      <c r="P11" s="178"/>
      <c r="Q11" s="178"/>
      <c r="R11" s="174"/>
      <c r="S11" s="174"/>
      <c r="T11" s="174"/>
      <c r="U11" s="174"/>
      <c r="V11" s="174"/>
      <c r="W11" s="174"/>
      <c r="X11" s="174"/>
      <c r="Y11" s="174"/>
      <c r="Z11" s="174"/>
      <c r="AA11" s="174"/>
      <c r="AB11" s="178"/>
      <c r="AC11" s="178"/>
      <c r="AD11" s="178"/>
      <c r="AE11" s="178"/>
      <c r="AF11" s="178"/>
      <c r="AG11" s="178"/>
      <c r="AH11" s="178"/>
      <c r="AI11" s="178"/>
      <c r="AJ11" s="178"/>
      <c r="AK11" s="178"/>
      <c r="AL11" s="178"/>
      <c r="AM11" s="178"/>
      <c r="AN11" s="174"/>
      <c r="AO11" s="174"/>
      <c r="AP11" s="174"/>
      <c r="AQ11" s="174"/>
      <c r="AR11" s="174"/>
      <c r="AS11" s="174"/>
      <c r="AT11" s="174"/>
      <c r="AU11" s="174"/>
      <c r="AV11" s="174"/>
      <c r="AW11" s="174"/>
      <c r="AX11" s="174"/>
      <c r="AY11" s="175"/>
      <c r="AZ11" s="175"/>
      <c r="BA11" s="175"/>
      <c r="BB11" s="175"/>
      <c r="BC11" s="175"/>
      <c r="BD11" s="176"/>
      <c r="BE11" s="176"/>
      <c r="BF11" s="268" t="s">
        <v>353</v>
      </c>
      <c r="BG11" s="251" t="s">
        <v>49</v>
      </c>
      <c r="BH11" s="496" t="s">
        <v>600</v>
      </c>
      <c r="BI11" s="273"/>
      <c r="BJ11" s="274"/>
      <c r="BK11" s="269"/>
    </row>
    <row r="12" spans="1:63" s="33" customFormat="1" ht="158.25" customHeight="1">
      <c r="A12" s="655"/>
      <c r="B12" s="646" t="s">
        <v>561</v>
      </c>
      <c r="C12" s="646">
        <v>1.2</v>
      </c>
      <c r="D12" s="646" t="s">
        <v>21</v>
      </c>
      <c r="E12" s="646" t="s">
        <v>171</v>
      </c>
      <c r="F12" s="663" t="s">
        <v>22</v>
      </c>
      <c r="G12" s="357" t="s">
        <v>494</v>
      </c>
      <c r="H12" s="177" t="s">
        <v>254</v>
      </c>
      <c r="I12" s="160"/>
      <c r="J12" s="160"/>
      <c r="K12" s="160"/>
      <c r="L12" s="160"/>
      <c r="M12" s="160"/>
      <c r="N12" s="160"/>
      <c r="O12" s="160"/>
      <c r="P12" s="160"/>
      <c r="Q12" s="160"/>
      <c r="R12" s="164"/>
      <c r="S12" s="164"/>
      <c r="T12" s="164"/>
      <c r="U12" s="164"/>
      <c r="V12" s="164"/>
      <c r="W12" s="164"/>
      <c r="X12" s="164"/>
      <c r="Y12" s="164"/>
      <c r="Z12" s="164"/>
      <c r="AA12" s="164"/>
      <c r="AB12" s="160"/>
      <c r="AC12" s="160"/>
      <c r="AD12" s="160"/>
      <c r="AE12" s="160"/>
      <c r="AF12" s="160"/>
      <c r="AG12" s="160"/>
      <c r="AH12" s="160"/>
      <c r="AI12" s="160"/>
      <c r="AJ12" s="160"/>
      <c r="AK12" s="160"/>
      <c r="AL12" s="160"/>
      <c r="AM12" s="160"/>
      <c r="AN12" s="164"/>
      <c r="AO12" s="164"/>
      <c r="AP12" s="164"/>
      <c r="AQ12" s="164"/>
      <c r="AR12" s="164"/>
      <c r="AS12" s="164"/>
      <c r="AT12" s="164"/>
      <c r="AU12" s="164"/>
      <c r="AV12" s="164"/>
      <c r="AW12" s="164"/>
      <c r="AX12" s="164"/>
      <c r="AY12" s="164"/>
      <c r="AZ12" s="164"/>
      <c r="BA12" s="164"/>
      <c r="BB12" s="164"/>
      <c r="BC12" s="164"/>
      <c r="BD12" s="163"/>
      <c r="BE12" s="163"/>
      <c r="BF12" s="268" t="s">
        <v>353</v>
      </c>
      <c r="BG12" s="251" t="s">
        <v>49</v>
      </c>
      <c r="BH12" s="496" t="s">
        <v>640</v>
      </c>
      <c r="BI12" s="273"/>
      <c r="BJ12" s="274"/>
      <c r="BK12" s="269"/>
    </row>
    <row r="13" spans="1:63" s="33" customFormat="1" ht="111.75" customHeight="1">
      <c r="A13" s="655"/>
      <c r="B13" s="647"/>
      <c r="C13" s="647"/>
      <c r="D13" s="647"/>
      <c r="E13" s="648"/>
      <c r="F13" s="658"/>
      <c r="G13" s="357" t="s">
        <v>338</v>
      </c>
      <c r="H13" s="177" t="s">
        <v>52</v>
      </c>
      <c r="I13" s="160"/>
      <c r="J13" s="160"/>
      <c r="K13" s="160"/>
      <c r="L13" s="160"/>
      <c r="M13" s="160"/>
      <c r="N13" s="160"/>
      <c r="O13" s="160"/>
      <c r="P13" s="160"/>
      <c r="Q13" s="160"/>
      <c r="R13" s="160"/>
      <c r="S13" s="160"/>
      <c r="T13" s="160"/>
      <c r="U13" s="160"/>
      <c r="V13" s="160"/>
      <c r="W13" s="160"/>
      <c r="X13" s="160"/>
      <c r="Y13" s="160"/>
      <c r="Z13" s="160"/>
      <c r="AA13" s="160"/>
      <c r="AB13" s="160"/>
      <c r="AC13" s="160"/>
      <c r="AD13" s="160"/>
      <c r="AE13" s="160"/>
      <c r="AF13" s="160"/>
      <c r="AG13" s="160"/>
      <c r="AH13" s="160"/>
      <c r="AI13" s="160"/>
      <c r="AJ13" s="160"/>
      <c r="AK13" s="160"/>
      <c r="AL13" s="160"/>
      <c r="AM13" s="160"/>
      <c r="AN13" s="160"/>
      <c r="AO13" s="160"/>
      <c r="AP13" s="160"/>
      <c r="AQ13" s="160"/>
      <c r="AR13" s="160"/>
      <c r="AS13" s="160"/>
      <c r="AT13" s="160"/>
      <c r="AU13" s="160"/>
      <c r="AV13" s="160"/>
      <c r="AW13" s="160"/>
      <c r="AX13" s="160"/>
      <c r="AY13" s="160"/>
      <c r="AZ13" s="160"/>
      <c r="BA13" s="160"/>
      <c r="BB13" s="160"/>
      <c r="BC13" s="160"/>
      <c r="BD13" s="160"/>
      <c r="BE13" s="160"/>
      <c r="BF13" s="268" t="s">
        <v>353</v>
      </c>
      <c r="BG13" s="251" t="s">
        <v>49</v>
      </c>
      <c r="BH13" s="496" t="s">
        <v>641</v>
      </c>
      <c r="BI13" s="273"/>
      <c r="BJ13" s="274"/>
      <c r="BK13" s="269"/>
    </row>
    <row r="14" spans="1:63" s="33" customFormat="1" ht="75" customHeight="1">
      <c r="A14" s="655"/>
      <c r="B14" s="647"/>
      <c r="C14" s="647"/>
      <c r="D14" s="647"/>
      <c r="E14" s="358" t="s">
        <v>172</v>
      </c>
      <c r="F14" s="500" t="s">
        <v>23</v>
      </c>
      <c r="G14" s="356" t="s">
        <v>495</v>
      </c>
      <c r="H14" s="177" t="s">
        <v>253</v>
      </c>
      <c r="I14" s="160"/>
      <c r="J14" s="160"/>
      <c r="K14" s="160"/>
      <c r="L14" s="160"/>
      <c r="M14" s="160"/>
      <c r="N14" s="160"/>
      <c r="O14" s="160"/>
      <c r="P14" s="160"/>
      <c r="Q14" s="160"/>
      <c r="R14" s="160"/>
      <c r="S14" s="160"/>
      <c r="T14" s="160"/>
      <c r="U14" s="160"/>
      <c r="V14" s="160"/>
      <c r="W14" s="160"/>
      <c r="X14" s="160"/>
      <c r="Y14" s="160"/>
      <c r="Z14" s="160"/>
      <c r="AA14" s="160"/>
      <c r="AB14" s="160"/>
      <c r="AC14" s="160"/>
      <c r="AD14" s="160"/>
      <c r="AE14" s="160"/>
      <c r="AF14" s="160"/>
      <c r="AG14" s="160"/>
      <c r="AH14" s="160"/>
      <c r="AI14" s="160"/>
      <c r="AJ14" s="160"/>
      <c r="AK14" s="160"/>
      <c r="AL14" s="160"/>
      <c r="AM14" s="160"/>
      <c r="AN14" s="160"/>
      <c r="AO14" s="160"/>
      <c r="AP14" s="160"/>
      <c r="AQ14" s="160"/>
      <c r="AR14" s="160"/>
      <c r="AS14" s="160"/>
      <c r="AT14" s="160"/>
      <c r="AU14" s="160"/>
      <c r="AV14" s="160"/>
      <c r="AW14" s="160"/>
      <c r="AX14" s="160"/>
      <c r="AY14" s="160"/>
      <c r="AZ14" s="160"/>
      <c r="BA14" s="160"/>
      <c r="BB14" s="160"/>
      <c r="BC14" s="160"/>
      <c r="BD14" s="160"/>
      <c r="BE14" s="160"/>
      <c r="BF14" s="268" t="s">
        <v>353</v>
      </c>
      <c r="BG14" s="251" t="s">
        <v>49</v>
      </c>
      <c r="BH14" s="496" t="s">
        <v>642</v>
      </c>
      <c r="BI14" s="273"/>
      <c r="BJ14" s="274"/>
      <c r="BK14" s="269"/>
    </row>
    <row r="15" spans="1:63" s="32" customFormat="1" ht="110.25" customHeight="1">
      <c r="A15" s="655"/>
      <c r="B15" s="647"/>
      <c r="C15" s="647"/>
      <c r="D15" s="647"/>
      <c r="E15" s="647" t="s">
        <v>173</v>
      </c>
      <c r="F15" s="545" t="s">
        <v>24</v>
      </c>
      <c r="G15" s="358" t="s">
        <v>496</v>
      </c>
      <c r="H15" s="177" t="s">
        <v>564</v>
      </c>
      <c r="I15" s="178"/>
      <c r="J15" s="178"/>
      <c r="K15" s="178"/>
      <c r="L15" s="178"/>
      <c r="M15" s="160"/>
      <c r="N15" s="160"/>
      <c r="O15" s="160"/>
      <c r="P15" s="160"/>
      <c r="Q15" s="178"/>
      <c r="R15" s="178"/>
      <c r="S15" s="178"/>
      <c r="T15" s="178"/>
      <c r="U15" s="178"/>
      <c r="V15" s="178"/>
      <c r="W15" s="178"/>
      <c r="X15" s="178"/>
      <c r="Y15" s="160"/>
      <c r="Z15" s="160"/>
      <c r="AA15" s="160"/>
      <c r="AB15" s="160"/>
      <c r="AC15" s="178"/>
      <c r="AD15" s="178"/>
      <c r="AE15" s="178"/>
      <c r="AF15" s="178"/>
      <c r="AG15" s="178"/>
      <c r="AH15" s="178"/>
      <c r="AI15" s="178"/>
      <c r="AJ15" s="178"/>
      <c r="AK15" s="178"/>
      <c r="AL15" s="178"/>
      <c r="AM15" s="178"/>
      <c r="AN15" s="178"/>
      <c r="AO15" s="178"/>
      <c r="AP15" s="178"/>
      <c r="AQ15" s="178"/>
      <c r="AR15" s="178"/>
      <c r="AS15" s="178"/>
      <c r="AT15" s="178"/>
      <c r="AU15" s="178"/>
      <c r="AV15" s="178"/>
      <c r="AW15" s="178"/>
      <c r="AX15" s="178"/>
      <c r="AY15" s="178"/>
      <c r="AZ15" s="178"/>
      <c r="BA15" s="178"/>
      <c r="BB15" s="178"/>
      <c r="BC15" s="178"/>
      <c r="BD15" s="178"/>
      <c r="BE15" s="178"/>
      <c r="BF15" s="268" t="s">
        <v>353</v>
      </c>
      <c r="BG15" s="251" t="s">
        <v>49</v>
      </c>
      <c r="BH15" s="496" t="s">
        <v>643</v>
      </c>
      <c r="BI15" s="273"/>
      <c r="BJ15" s="274"/>
      <c r="BK15" s="269"/>
    </row>
    <row r="16" spans="1:63" s="32" customFormat="1" ht="99.75" customHeight="1">
      <c r="A16" s="655"/>
      <c r="B16" s="647"/>
      <c r="C16" s="647"/>
      <c r="D16" s="647"/>
      <c r="E16" s="647"/>
      <c r="F16" s="546"/>
      <c r="G16" s="358" t="s">
        <v>562</v>
      </c>
      <c r="H16" s="177" t="s">
        <v>25</v>
      </c>
      <c r="I16" s="160"/>
      <c r="J16" s="160"/>
      <c r="K16" s="160"/>
      <c r="L16" s="160"/>
      <c r="M16" s="178"/>
      <c r="N16" s="178"/>
      <c r="O16" s="178"/>
      <c r="P16" s="178"/>
      <c r="Q16" s="178"/>
      <c r="R16" s="178"/>
      <c r="S16" s="178"/>
      <c r="T16" s="178"/>
      <c r="U16" s="160"/>
      <c r="V16" s="160"/>
      <c r="W16" s="160"/>
      <c r="X16" s="160"/>
      <c r="Y16" s="178"/>
      <c r="Z16" s="178"/>
      <c r="AA16" s="178"/>
      <c r="AB16" s="178"/>
      <c r="AC16" s="178"/>
      <c r="AD16" s="178"/>
      <c r="AE16" s="178"/>
      <c r="AF16" s="178"/>
      <c r="AG16" s="160"/>
      <c r="AH16" s="160"/>
      <c r="AI16" s="160"/>
      <c r="AJ16" s="160"/>
      <c r="AK16" s="178"/>
      <c r="AL16" s="178"/>
      <c r="AM16" s="178"/>
      <c r="AN16" s="178"/>
      <c r="AO16" s="178"/>
      <c r="AP16" s="178"/>
      <c r="AQ16" s="178"/>
      <c r="AR16" s="178"/>
      <c r="AS16" s="160"/>
      <c r="AT16" s="160"/>
      <c r="AU16" s="160"/>
      <c r="AV16" s="160"/>
      <c r="AW16" s="178"/>
      <c r="AX16" s="178"/>
      <c r="AY16" s="178"/>
      <c r="AZ16" s="178"/>
      <c r="BA16" s="178"/>
      <c r="BB16" s="178"/>
      <c r="BC16" s="178"/>
      <c r="BD16" s="178"/>
      <c r="BE16" s="178"/>
      <c r="BF16" s="268" t="s">
        <v>353</v>
      </c>
      <c r="BG16" s="251" t="s">
        <v>49</v>
      </c>
      <c r="BH16" s="499" t="s">
        <v>644</v>
      </c>
      <c r="BI16" s="277"/>
      <c r="BJ16" s="277"/>
      <c r="BK16" s="278"/>
    </row>
    <row r="17" spans="1:76" s="33" customFormat="1" ht="114" customHeight="1">
      <c r="A17" s="655"/>
      <c r="B17" s="648"/>
      <c r="C17" s="648"/>
      <c r="D17" s="648"/>
      <c r="E17" s="648"/>
      <c r="F17" s="547"/>
      <c r="G17" s="358" t="s">
        <v>563</v>
      </c>
      <c r="H17" s="177" t="s">
        <v>26</v>
      </c>
      <c r="I17" s="160"/>
      <c r="J17" s="160"/>
      <c r="K17" s="160"/>
      <c r="L17" s="160"/>
      <c r="M17" s="160"/>
      <c r="N17" s="160"/>
      <c r="O17" s="160"/>
      <c r="P17" s="160"/>
      <c r="Q17" s="160"/>
      <c r="R17" s="164"/>
      <c r="S17" s="164"/>
      <c r="T17" s="164"/>
      <c r="U17" s="164"/>
      <c r="V17" s="164"/>
      <c r="W17" s="164"/>
      <c r="X17" s="164"/>
      <c r="Y17" s="164"/>
      <c r="Z17" s="164"/>
      <c r="AA17" s="164"/>
      <c r="AB17" s="160"/>
      <c r="AC17" s="160"/>
      <c r="AD17" s="160"/>
      <c r="AE17" s="160"/>
      <c r="AF17" s="160"/>
      <c r="AG17" s="160"/>
      <c r="AH17" s="160"/>
      <c r="AI17" s="160"/>
      <c r="AJ17" s="160"/>
      <c r="AK17" s="160"/>
      <c r="AL17" s="160"/>
      <c r="AM17" s="160"/>
      <c r="AN17" s="164"/>
      <c r="AO17" s="164"/>
      <c r="AP17" s="164"/>
      <c r="AQ17" s="164"/>
      <c r="AR17" s="164"/>
      <c r="AS17" s="164"/>
      <c r="AT17" s="164"/>
      <c r="AU17" s="164"/>
      <c r="AV17" s="164"/>
      <c r="AW17" s="164"/>
      <c r="AX17" s="164"/>
      <c r="AY17" s="164"/>
      <c r="AZ17" s="164"/>
      <c r="BA17" s="164"/>
      <c r="BB17" s="164"/>
      <c r="BC17" s="164"/>
      <c r="BD17" s="164"/>
      <c r="BE17" s="164"/>
      <c r="BF17" s="268" t="s">
        <v>353</v>
      </c>
      <c r="BG17" s="251" t="s">
        <v>49</v>
      </c>
      <c r="BH17" s="496" t="s">
        <v>645</v>
      </c>
      <c r="BI17" s="281"/>
      <c r="BJ17" s="281"/>
      <c r="BK17" s="269"/>
    </row>
    <row r="18" spans="1:76" s="1" customFormat="1" ht="30.75" customHeight="1">
      <c r="A18" s="644" t="s">
        <v>27</v>
      </c>
      <c r="B18" s="644"/>
      <c r="C18" s="644"/>
      <c r="D18" s="644"/>
      <c r="E18" s="644"/>
      <c r="F18" s="644"/>
      <c r="G18" s="644"/>
      <c r="H18" s="644"/>
      <c r="I18" s="644"/>
      <c r="J18" s="644"/>
      <c r="K18" s="644"/>
      <c r="L18" s="644"/>
      <c r="M18" s="644"/>
      <c r="N18" s="644"/>
      <c r="O18" s="644"/>
      <c r="P18" s="644"/>
      <c r="Q18" s="644"/>
      <c r="R18" s="644"/>
      <c r="S18" s="644"/>
      <c r="T18" s="644"/>
      <c r="U18" s="644"/>
      <c r="V18" s="644"/>
      <c r="W18" s="644"/>
      <c r="X18" s="644"/>
      <c r="Y18" s="644"/>
      <c r="Z18" s="644"/>
      <c r="AA18" s="644"/>
      <c r="AB18" s="644"/>
      <c r="AC18" s="644"/>
      <c r="AD18" s="644"/>
      <c r="AE18" s="644"/>
      <c r="AF18" s="644"/>
      <c r="AG18" s="644"/>
      <c r="AH18" s="644"/>
      <c r="AI18" s="644"/>
      <c r="AJ18" s="644"/>
      <c r="AK18" s="644"/>
      <c r="AL18" s="644"/>
      <c r="AM18" s="644"/>
      <c r="AN18" s="644"/>
      <c r="AO18" s="644"/>
      <c r="AP18" s="644"/>
      <c r="AQ18" s="644"/>
      <c r="AR18" s="644"/>
      <c r="AS18" s="644"/>
      <c r="AT18" s="644"/>
      <c r="AU18" s="644"/>
      <c r="AV18" s="644"/>
      <c r="AW18" s="644"/>
      <c r="AX18" s="644"/>
      <c r="AY18" s="644"/>
      <c r="AZ18" s="644"/>
      <c r="BA18" s="644"/>
      <c r="BB18" s="644"/>
      <c r="BC18" s="644"/>
      <c r="BD18" s="644"/>
      <c r="BE18" s="644"/>
      <c r="BF18" s="644"/>
      <c r="BG18" s="644"/>
      <c r="BH18" s="644"/>
      <c r="BI18" s="644"/>
      <c r="BJ18" s="644"/>
      <c r="BK18" s="645"/>
    </row>
    <row r="19" spans="1:76" s="1" customFormat="1" ht="73.5" customHeight="1">
      <c r="A19" s="637">
        <v>2</v>
      </c>
      <c r="B19" s="650" t="s">
        <v>252</v>
      </c>
      <c r="C19" s="650">
        <v>2.1</v>
      </c>
      <c r="D19" s="650" t="s">
        <v>251</v>
      </c>
      <c r="E19" s="660" t="s">
        <v>308</v>
      </c>
      <c r="F19" s="265" t="s">
        <v>567</v>
      </c>
      <c r="G19" s="151" t="s">
        <v>307</v>
      </c>
      <c r="H19" s="150" t="s">
        <v>565</v>
      </c>
      <c r="I19" s="176"/>
      <c r="J19" s="161"/>
      <c r="K19" s="159"/>
      <c r="L19" s="159"/>
      <c r="M19" s="175"/>
      <c r="N19" s="175"/>
      <c r="O19" s="175"/>
      <c r="P19" s="159"/>
      <c r="Q19" s="174"/>
      <c r="R19" s="174"/>
      <c r="S19" s="174"/>
      <c r="T19" s="174"/>
      <c r="U19" s="174"/>
      <c r="V19" s="174"/>
      <c r="W19" s="174"/>
      <c r="X19" s="174"/>
      <c r="Y19" s="174"/>
      <c r="Z19" s="174"/>
      <c r="AA19" s="174"/>
      <c r="AB19" s="174"/>
      <c r="AC19" s="174"/>
      <c r="AD19" s="174"/>
      <c r="AE19" s="174"/>
      <c r="AF19" s="173"/>
      <c r="AG19" s="173"/>
      <c r="AH19" s="174"/>
      <c r="AI19" s="174"/>
      <c r="AJ19" s="174"/>
      <c r="AK19" s="174"/>
      <c r="AL19" s="174"/>
      <c r="AM19" s="174"/>
      <c r="AN19" s="174"/>
      <c r="AO19" s="174"/>
      <c r="AP19" s="174"/>
      <c r="AQ19" s="174"/>
      <c r="AR19" s="174"/>
      <c r="AS19" s="164"/>
      <c r="AT19" s="164"/>
      <c r="AU19" s="164"/>
      <c r="AV19" s="164"/>
      <c r="AW19" s="174"/>
      <c r="AX19" s="174"/>
      <c r="AY19" s="174"/>
      <c r="AZ19" s="174"/>
      <c r="BA19" s="174"/>
      <c r="BB19" s="174"/>
      <c r="BC19" s="174"/>
      <c r="BD19" s="173"/>
      <c r="BE19" s="172"/>
      <c r="BF19" s="268" t="s">
        <v>353</v>
      </c>
      <c r="BG19" s="251" t="s">
        <v>541</v>
      </c>
      <c r="BH19" s="7"/>
      <c r="BI19" s="277"/>
      <c r="BJ19" s="277"/>
      <c r="BK19" s="278"/>
    </row>
    <row r="20" spans="1:76" s="1" customFormat="1" ht="245.25" customHeight="1">
      <c r="A20" s="638"/>
      <c r="B20" s="650"/>
      <c r="C20" s="650"/>
      <c r="D20" s="650"/>
      <c r="E20" s="661"/>
      <c r="F20" s="265" t="s">
        <v>250</v>
      </c>
      <c r="G20" s="151" t="s">
        <v>357</v>
      </c>
      <c r="H20" s="150" t="s">
        <v>62</v>
      </c>
      <c r="I20" s="163"/>
      <c r="J20" s="163"/>
      <c r="K20" s="171"/>
      <c r="L20" s="171"/>
      <c r="M20" s="164"/>
      <c r="N20" s="164"/>
      <c r="O20" s="164"/>
      <c r="P20" s="160"/>
      <c r="Q20" s="164"/>
      <c r="R20" s="164"/>
      <c r="S20" s="164"/>
      <c r="T20" s="160"/>
      <c r="U20" s="160"/>
      <c r="V20" s="160"/>
      <c r="W20" s="160"/>
      <c r="X20" s="164"/>
      <c r="Y20" s="164"/>
      <c r="Z20" s="164"/>
      <c r="AA20" s="164"/>
      <c r="AB20" s="164"/>
      <c r="AC20" s="164"/>
      <c r="AD20" s="160"/>
      <c r="AE20" s="160"/>
      <c r="AF20" s="163"/>
      <c r="AG20" s="164"/>
      <c r="AH20" s="164"/>
      <c r="AI20" s="164"/>
      <c r="AJ20" s="164"/>
      <c r="AK20" s="164"/>
      <c r="AL20" s="164"/>
      <c r="AM20" s="164"/>
      <c r="AN20" s="164"/>
      <c r="AO20" s="164"/>
      <c r="AP20" s="164"/>
      <c r="AQ20" s="164"/>
      <c r="AR20" s="164"/>
      <c r="AS20" s="164"/>
      <c r="AT20" s="164"/>
      <c r="AU20" s="164"/>
      <c r="AV20" s="164"/>
      <c r="AW20" s="164"/>
      <c r="AX20" s="164"/>
      <c r="AY20" s="164"/>
      <c r="AZ20" s="164"/>
      <c r="BA20" s="164"/>
      <c r="BB20" s="164"/>
      <c r="BC20" s="164"/>
      <c r="BD20" s="163"/>
      <c r="BE20" s="71"/>
      <c r="BF20" s="268" t="s">
        <v>353</v>
      </c>
      <c r="BG20" s="251" t="s">
        <v>541</v>
      </c>
      <c r="BH20" s="312" t="s">
        <v>646</v>
      </c>
      <c r="BI20" s="277"/>
      <c r="BJ20" s="277"/>
      <c r="BK20" s="278"/>
    </row>
    <row r="21" spans="1:76" s="1" customFormat="1" ht="54.75" customHeight="1">
      <c r="A21" s="638"/>
      <c r="B21" s="650"/>
      <c r="C21" s="650"/>
      <c r="D21" s="650"/>
      <c r="E21" s="661"/>
      <c r="F21" s="265" t="s">
        <v>63</v>
      </c>
      <c r="G21" s="151" t="s">
        <v>358</v>
      </c>
      <c r="H21" s="150" t="s">
        <v>249</v>
      </c>
      <c r="I21" s="163"/>
      <c r="J21" s="163"/>
      <c r="K21" s="164"/>
      <c r="L21" s="164"/>
      <c r="M21" s="164"/>
      <c r="N21" s="164"/>
      <c r="O21" s="164"/>
      <c r="P21" s="160"/>
      <c r="Q21" s="164"/>
      <c r="R21" s="164"/>
      <c r="S21" s="164"/>
      <c r="T21" s="164"/>
      <c r="U21" s="164"/>
      <c r="V21" s="164"/>
      <c r="W21" s="164"/>
      <c r="X21" s="164"/>
      <c r="Y21" s="164"/>
      <c r="Z21" s="164"/>
      <c r="AA21" s="164"/>
      <c r="AB21" s="164"/>
      <c r="AC21" s="164"/>
      <c r="AD21" s="164"/>
      <c r="AE21" s="164"/>
      <c r="AF21" s="164"/>
      <c r="AG21" s="164"/>
      <c r="AH21" s="164"/>
      <c r="AI21" s="164"/>
      <c r="AJ21" s="164"/>
      <c r="AK21" s="164"/>
      <c r="AL21" s="164"/>
      <c r="AM21" s="164"/>
      <c r="AN21" s="164"/>
      <c r="AO21" s="164"/>
      <c r="AP21" s="164"/>
      <c r="AQ21" s="164"/>
      <c r="AR21" s="164"/>
      <c r="AS21" s="164"/>
      <c r="AT21" s="164"/>
      <c r="AU21" s="164"/>
      <c r="AV21" s="164"/>
      <c r="AW21" s="164"/>
      <c r="AX21" s="164"/>
      <c r="AY21" s="164"/>
      <c r="AZ21" s="164"/>
      <c r="BA21" s="164"/>
      <c r="BB21" s="164"/>
      <c r="BC21" s="164"/>
      <c r="BD21" s="163"/>
      <c r="BE21" s="71"/>
      <c r="BF21" s="268" t="s">
        <v>353</v>
      </c>
      <c r="BG21" s="251" t="s">
        <v>541</v>
      </c>
      <c r="BH21" s="312" t="s">
        <v>647</v>
      </c>
      <c r="BI21" s="287"/>
      <c r="BJ21" s="287"/>
      <c r="BK21" s="278"/>
    </row>
    <row r="22" spans="1:76" s="1" customFormat="1" ht="111.75" customHeight="1">
      <c r="A22" s="638"/>
      <c r="B22" s="650"/>
      <c r="C22" s="650"/>
      <c r="D22" s="650"/>
      <c r="E22" s="661"/>
      <c r="F22" s="265" t="s">
        <v>248</v>
      </c>
      <c r="G22" s="151" t="s">
        <v>360</v>
      </c>
      <c r="H22" s="152" t="s">
        <v>64</v>
      </c>
      <c r="I22" s="168"/>
      <c r="J22" s="168"/>
      <c r="K22" s="160"/>
      <c r="L22" s="160"/>
      <c r="M22" s="160"/>
      <c r="N22" s="160"/>
      <c r="O22" s="160"/>
      <c r="P22" s="160"/>
      <c r="Q22" s="160"/>
      <c r="R22" s="164"/>
      <c r="S22" s="164"/>
      <c r="T22" s="164"/>
      <c r="U22" s="164"/>
      <c r="V22" s="164"/>
      <c r="W22" s="164"/>
      <c r="X22" s="164"/>
      <c r="Y22" s="164"/>
      <c r="Z22" s="164"/>
      <c r="AA22" s="164"/>
      <c r="AB22" s="160"/>
      <c r="AC22" s="160"/>
      <c r="AD22" s="160"/>
      <c r="AE22" s="160"/>
      <c r="AF22" s="160"/>
      <c r="AG22" s="160"/>
      <c r="AH22" s="160"/>
      <c r="AI22" s="160"/>
      <c r="AJ22" s="160"/>
      <c r="AK22" s="160"/>
      <c r="AL22" s="160"/>
      <c r="AM22" s="160"/>
      <c r="AN22" s="164"/>
      <c r="AO22" s="164"/>
      <c r="AP22" s="164"/>
      <c r="AQ22" s="164"/>
      <c r="AR22" s="164"/>
      <c r="AS22" s="164"/>
      <c r="AT22" s="164"/>
      <c r="AU22" s="164"/>
      <c r="AV22" s="164"/>
      <c r="AW22" s="164"/>
      <c r="AX22" s="164"/>
      <c r="AY22" s="164"/>
      <c r="AZ22" s="164"/>
      <c r="BA22" s="164"/>
      <c r="BB22" s="164"/>
      <c r="BC22" s="164"/>
      <c r="BD22" s="163"/>
      <c r="BE22" s="71"/>
      <c r="BF22" s="268" t="s">
        <v>353</v>
      </c>
      <c r="BG22" s="251" t="s">
        <v>541</v>
      </c>
      <c r="BH22" s="496" t="s">
        <v>648</v>
      </c>
      <c r="BI22" s="277"/>
      <c r="BJ22" s="288"/>
      <c r="BK22" s="269"/>
    </row>
    <row r="23" spans="1:76" s="4" customFormat="1" ht="327.75" customHeight="1">
      <c r="A23" s="638"/>
      <c r="B23" s="650"/>
      <c r="C23" s="650"/>
      <c r="D23" s="650"/>
      <c r="E23" s="661"/>
      <c r="F23" s="265" t="s">
        <v>65</v>
      </c>
      <c r="G23" s="151" t="s">
        <v>362</v>
      </c>
      <c r="H23" s="150" t="s">
        <v>66</v>
      </c>
      <c r="I23" s="168"/>
      <c r="J23" s="168"/>
      <c r="K23" s="160"/>
      <c r="L23" s="160"/>
      <c r="M23" s="160"/>
      <c r="N23" s="160"/>
      <c r="O23" s="160"/>
      <c r="P23" s="160"/>
      <c r="Q23" s="160"/>
      <c r="R23" s="160"/>
      <c r="S23" s="160"/>
      <c r="T23" s="160"/>
      <c r="U23" s="160"/>
      <c r="V23" s="160"/>
      <c r="W23" s="160"/>
      <c r="X23" s="160"/>
      <c r="Y23" s="160"/>
      <c r="Z23" s="160"/>
      <c r="AA23" s="160"/>
      <c r="AB23" s="160"/>
      <c r="AC23" s="160"/>
      <c r="AD23" s="160"/>
      <c r="AE23" s="160"/>
      <c r="AF23" s="160"/>
      <c r="AG23" s="160"/>
      <c r="AH23" s="160"/>
      <c r="AI23" s="160"/>
      <c r="AJ23" s="160"/>
      <c r="AK23" s="160"/>
      <c r="AL23" s="160"/>
      <c r="AM23" s="160"/>
      <c r="AN23" s="160"/>
      <c r="AO23" s="160"/>
      <c r="AP23" s="160"/>
      <c r="AQ23" s="160"/>
      <c r="AR23" s="160"/>
      <c r="AS23" s="160"/>
      <c r="AT23" s="160"/>
      <c r="AU23" s="160"/>
      <c r="AV23" s="160"/>
      <c r="AW23" s="160"/>
      <c r="AX23" s="160"/>
      <c r="AY23" s="160"/>
      <c r="AZ23" s="160"/>
      <c r="BA23" s="160"/>
      <c r="BB23" s="160"/>
      <c r="BC23" s="160"/>
      <c r="BD23" s="160"/>
      <c r="BE23" s="71"/>
      <c r="BF23" s="268" t="s">
        <v>353</v>
      </c>
      <c r="BG23" s="251" t="s">
        <v>541</v>
      </c>
      <c r="BH23" s="497" t="s">
        <v>649</v>
      </c>
      <c r="BI23" s="71"/>
      <c r="BJ23" s="71"/>
      <c r="BK23" s="71"/>
      <c r="BL23" s="1"/>
      <c r="BM23" s="1"/>
      <c r="BN23" s="1"/>
      <c r="BO23" s="1"/>
      <c r="BP23" s="1"/>
      <c r="BQ23" s="1"/>
      <c r="BR23" s="1"/>
      <c r="BS23" s="1"/>
      <c r="BT23" s="1"/>
    </row>
    <row r="24" spans="1:76" s="1" customFormat="1" ht="84.75" customHeight="1">
      <c r="A24" s="638"/>
      <c r="B24" s="650"/>
      <c r="C24" s="650"/>
      <c r="D24" s="650"/>
      <c r="E24" s="661"/>
      <c r="F24" s="265" t="s">
        <v>67</v>
      </c>
      <c r="G24" s="151" t="s">
        <v>568</v>
      </c>
      <c r="H24" s="152" t="s">
        <v>68</v>
      </c>
      <c r="I24" s="168"/>
      <c r="J24" s="168"/>
      <c r="K24" s="160"/>
      <c r="L24" s="160"/>
      <c r="M24" s="160"/>
      <c r="N24" s="160"/>
      <c r="O24" s="160"/>
      <c r="P24" s="160"/>
      <c r="Q24" s="160"/>
      <c r="R24" s="164"/>
      <c r="S24" s="164"/>
      <c r="T24" s="164"/>
      <c r="U24" s="164"/>
      <c r="V24" s="164"/>
      <c r="W24" s="164"/>
      <c r="X24" s="164"/>
      <c r="Y24" s="164"/>
      <c r="Z24" s="164"/>
      <c r="AA24" s="164"/>
      <c r="AB24" s="160"/>
      <c r="AC24" s="160"/>
      <c r="AD24" s="160"/>
      <c r="AE24" s="160"/>
      <c r="AF24" s="160"/>
      <c r="AG24" s="160"/>
      <c r="AH24" s="160"/>
      <c r="AI24" s="160"/>
      <c r="AJ24" s="160"/>
      <c r="AK24" s="160"/>
      <c r="AL24" s="160"/>
      <c r="AM24" s="160"/>
      <c r="AN24" s="164"/>
      <c r="AO24" s="164"/>
      <c r="AP24" s="164"/>
      <c r="AQ24" s="164"/>
      <c r="AR24" s="164"/>
      <c r="AS24" s="164"/>
      <c r="AT24" s="164"/>
      <c r="AU24" s="164"/>
      <c r="AV24" s="164"/>
      <c r="AW24" s="164"/>
      <c r="AX24" s="164"/>
      <c r="AY24" s="164"/>
      <c r="AZ24" s="164"/>
      <c r="BA24" s="164"/>
      <c r="BB24" s="164"/>
      <c r="BC24" s="164"/>
      <c r="BD24" s="163"/>
      <c r="BE24" s="170"/>
      <c r="BF24" s="268" t="s">
        <v>353</v>
      </c>
      <c r="BG24" s="251" t="s">
        <v>541</v>
      </c>
      <c r="BH24" s="498" t="s">
        <v>658</v>
      </c>
      <c r="BI24" s="344"/>
      <c r="BJ24" s="344"/>
      <c r="BK24" s="344"/>
      <c r="BL24" s="23"/>
      <c r="BM24" s="23"/>
      <c r="BN24" s="23"/>
      <c r="BO24" s="23"/>
      <c r="BP24" s="23"/>
      <c r="BQ24" s="23"/>
      <c r="BR24" s="23"/>
      <c r="BS24" s="23"/>
      <c r="BT24" s="23"/>
    </row>
    <row r="25" spans="1:76" s="23" customFormat="1" ht="54" customHeight="1">
      <c r="A25" s="638"/>
      <c r="B25" s="650"/>
      <c r="C25" s="650"/>
      <c r="D25" s="650"/>
      <c r="E25" s="662"/>
      <c r="F25" s="501" t="s">
        <v>69</v>
      </c>
      <c r="G25" s="169" t="s">
        <v>569</v>
      </c>
      <c r="H25" s="152" t="s">
        <v>86</v>
      </c>
      <c r="I25" s="168"/>
      <c r="J25" s="168"/>
      <c r="K25" s="160"/>
      <c r="L25" s="160"/>
      <c r="M25" s="160"/>
      <c r="N25" s="160"/>
      <c r="O25" s="160"/>
      <c r="P25" s="160"/>
      <c r="Q25" s="160"/>
      <c r="R25" s="160"/>
      <c r="S25" s="160"/>
      <c r="T25" s="160"/>
      <c r="U25" s="160"/>
      <c r="V25" s="160"/>
      <c r="W25" s="160"/>
      <c r="X25" s="160"/>
      <c r="Y25" s="160"/>
      <c r="Z25" s="160"/>
      <c r="AA25" s="160"/>
      <c r="AB25" s="160"/>
      <c r="AC25" s="160"/>
      <c r="AD25" s="160"/>
      <c r="AE25" s="160"/>
      <c r="AF25" s="160"/>
      <c r="AG25" s="160"/>
      <c r="AH25" s="160"/>
      <c r="AI25" s="160"/>
      <c r="AJ25" s="160"/>
      <c r="AK25" s="160"/>
      <c r="AL25" s="160"/>
      <c r="AM25" s="160"/>
      <c r="AN25" s="160"/>
      <c r="AO25" s="160"/>
      <c r="AP25" s="160"/>
      <c r="AQ25" s="160"/>
      <c r="AR25" s="160"/>
      <c r="AS25" s="160"/>
      <c r="AT25" s="160"/>
      <c r="AU25" s="160"/>
      <c r="AV25" s="160"/>
      <c r="AW25" s="160"/>
      <c r="AX25" s="160"/>
      <c r="AY25" s="160"/>
      <c r="AZ25" s="160"/>
      <c r="BA25" s="160"/>
      <c r="BB25" s="160"/>
      <c r="BC25" s="160"/>
      <c r="BD25" s="160"/>
      <c r="BE25" s="71"/>
      <c r="BF25" s="268" t="s">
        <v>353</v>
      </c>
      <c r="BG25" s="251" t="s">
        <v>541</v>
      </c>
      <c r="BH25" s="498" t="s">
        <v>650</v>
      </c>
      <c r="BI25" s="71"/>
      <c r="BJ25" s="71"/>
      <c r="BK25" s="71"/>
      <c r="BL25" s="1"/>
      <c r="BM25" s="1"/>
      <c r="BN25" s="1"/>
      <c r="BO25" s="1"/>
      <c r="BP25" s="1"/>
      <c r="BQ25" s="1"/>
      <c r="BR25" s="1"/>
      <c r="BS25" s="1"/>
      <c r="BT25" s="1"/>
    </row>
    <row r="26" spans="1:76" s="1" customFormat="1" ht="88.5" customHeight="1">
      <c r="A26" s="638"/>
      <c r="B26" s="650" t="s">
        <v>409</v>
      </c>
      <c r="C26" s="650">
        <v>2.2000000000000002</v>
      </c>
      <c r="D26" s="650" t="s">
        <v>70</v>
      </c>
      <c r="E26" s="660" t="s">
        <v>291</v>
      </c>
      <c r="F26" s="265" t="s">
        <v>71</v>
      </c>
      <c r="G26" s="151" t="s">
        <v>289</v>
      </c>
      <c r="H26" s="150" t="s">
        <v>566</v>
      </c>
      <c r="I26" s="156"/>
      <c r="J26" s="156"/>
      <c r="K26" s="154"/>
      <c r="L26" s="154"/>
      <c r="M26" s="154"/>
      <c r="N26" s="154"/>
      <c r="O26" s="154"/>
      <c r="P26" s="154"/>
      <c r="Q26" s="155"/>
      <c r="R26" s="155"/>
      <c r="S26" s="155"/>
      <c r="T26" s="155"/>
      <c r="U26" s="154"/>
      <c r="V26" s="154"/>
      <c r="W26" s="154"/>
      <c r="X26" s="154"/>
      <c r="Y26" s="154"/>
      <c r="Z26" s="154"/>
      <c r="AA26" s="154"/>
      <c r="AB26" s="154"/>
      <c r="AC26" s="154"/>
      <c r="AD26" s="154"/>
      <c r="AE26" s="154"/>
      <c r="AF26" s="154"/>
      <c r="AG26" s="154"/>
      <c r="AH26" s="154"/>
      <c r="AI26" s="154"/>
      <c r="AJ26" s="154"/>
      <c r="AK26" s="154"/>
      <c r="AL26" s="154"/>
      <c r="AM26" s="154"/>
      <c r="AN26" s="154"/>
      <c r="AO26" s="154"/>
      <c r="AP26" s="154"/>
      <c r="AQ26" s="154"/>
      <c r="AR26" s="154"/>
      <c r="AS26" s="154"/>
      <c r="AT26" s="154"/>
      <c r="AU26" s="154"/>
      <c r="AV26" s="154"/>
      <c r="AW26" s="154"/>
      <c r="AX26" s="154"/>
      <c r="AY26" s="154"/>
      <c r="AZ26" s="154"/>
      <c r="BA26" s="154"/>
      <c r="BB26" s="154"/>
      <c r="BC26" s="154"/>
      <c r="BD26" s="154"/>
      <c r="BE26" s="71"/>
      <c r="BF26" s="268" t="s">
        <v>353</v>
      </c>
      <c r="BG26" s="251" t="s">
        <v>541</v>
      </c>
      <c r="BH26" s="415" t="s">
        <v>651</v>
      </c>
      <c r="BI26" s="344"/>
      <c r="BJ26" s="344"/>
      <c r="BK26" s="344"/>
      <c r="BL26" s="23"/>
      <c r="BM26" s="23"/>
      <c r="BN26" s="23"/>
      <c r="BO26" s="23"/>
      <c r="BP26" s="23"/>
      <c r="BQ26" s="23"/>
      <c r="BR26" s="23"/>
      <c r="BS26" s="23"/>
      <c r="BT26" s="23"/>
    </row>
    <row r="27" spans="1:76" s="23" customFormat="1" ht="68.25" customHeight="1">
      <c r="A27" s="638"/>
      <c r="B27" s="650"/>
      <c r="C27" s="650"/>
      <c r="D27" s="650"/>
      <c r="E27" s="661"/>
      <c r="F27" s="265" t="s">
        <v>695</v>
      </c>
      <c r="G27" s="151" t="s">
        <v>287</v>
      </c>
      <c r="H27" s="150" t="s">
        <v>72</v>
      </c>
      <c r="I27" s="168"/>
      <c r="J27" s="168"/>
      <c r="K27" s="160"/>
      <c r="L27" s="160"/>
      <c r="M27" s="160"/>
      <c r="N27" s="160"/>
      <c r="O27" s="160"/>
      <c r="P27" s="160"/>
      <c r="Q27" s="160"/>
      <c r="R27" s="160"/>
      <c r="S27" s="160"/>
      <c r="T27" s="160"/>
      <c r="U27" s="160"/>
      <c r="V27" s="160"/>
      <c r="W27" s="160"/>
      <c r="X27" s="160"/>
      <c r="Y27" s="160"/>
      <c r="Z27" s="160"/>
      <c r="AA27" s="160"/>
      <c r="AB27" s="160"/>
      <c r="AC27" s="160"/>
      <c r="AD27" s="160"/>
      <c r="AE27" s="160"/>
      <c r="AF27" s="160"/>
      <c r="AG27" s="160"/>
      <c r="AH27" s="160"/>
      <c r="AI27" s="160"/>
      <c r="AJ27" s="160"/>
      <c r="AK27" s="160"/>
      <c r="AL27" s="160"/>
      <c r="AM27" s="160"/>
      <c r="AN27" s="160"/>
      <c r="AO27" s="160"/>
      <c r="AP27" s="160"/>
      <c r="AQ27" s="160"/>
      <c r="AR27" s="160"/>
      <c r="AS27" s="160"/>
      <c r="AT27" s="160"/>
      <c r="AU27" s="160"/>
      <c r="AV27" s="160"/>
      <c r="AW27" s="160"/>
      <c r="AX27" s="160"/>
      <c r="AY27" s="160"/>
      <c r="AZ27" s="160"/>
      <c r="BA27" s="160"/>
      <c r="BB27" s="160"/>
      <c r="BC27" s="160"/>
      <c r="BD27" s="160"/>
      <c r="BE27" s="71"/>
      <c r="BF27" s="268" t="s">
        <v>353</v>
      </c>
      <c r="BG27" s="251" t="s">
        <v>541</v>
      </c>
      <c r="BH27" s="498" t="s">
        <v>652</v>
      </c>
      <c r="BI27" s="71"/>
      <c r="BJ27" s="71"/>
      <c r="BK27" s="71"/>
      <c r="BL27" s="1"/>
      <c r="BM27" s="1"/>
      <c r="BN27" s="1"/>
      <c r="BO27" s="1"/>
      <c r="BP27" s="1"/>
      <c r="BQ27" s="1"/>
      <c r="BR27" s="1"/>
      <c r="BS27" s="1"/>
      <c r="BT27" s="1"/>
    </row>
    <row r="28" spans="1:76" s="1" customFormat="1" ht="54" customHeight="1">
      <c r="A28" s="638"/>
      <c r="B28" s="650"/>
      <c r="C28" s="650"/>
      <c r="D28" s="650"/>
      <c r="E28" s="662"/>
      <c r="F28" s="265" t="s">
        <v>73</v>
      </c>
      <c r="G28" s="151" t="s">
        <v>285</v>
      </c>
      <c r="H28" s="150" t="s">
        <v>74</v>
      </c>
      <c r="I28" s="168"/>
      <c r="J28" s="168"/>
      <c r="K28" s="160"/>
      <c r="L28" s="160"/>
      <c r="M28" s="160"/>
      <c r="N28" s="160"/>
      <c r="O28" s="160"/>
      <c r="P28" s="160"/>
      <c r="Q28" s="160"/>
      <c r="R28" s="160"/>
      <c r="S28" s="160"/>
      <c r="T28" s="160"/>
      <c r="U28" s="160"/>
      <c r="V28" s="160"/>
      <c r="W28" s="160"/>
      <c r="X28" s="160"/>
      <c r="Y28" s="160"/>
      <c r="Z28" s="160"/>
      <c r="AA28" s="160"/>
      <c r="AB28" s="160"/>
      <c r="AC28" s="160"/>
      <c r="AD28" s="160"/>
      <c r="AE28" s="160"/>
      <c r="AF28" s="160"/>
      <c r="AG28" s="160"/>
      <c r="AH28" s="160"/>
      <c r="AI28" s="160"/>
      <c r="AJ28" s="160"/>
      <c r="AK28" s="160"/>
      <c r="AL28" s="160"/>
      <c r="AM28" s="160"/>
      <c r="AN28" s="160"/>
      <c r="AO28" s="160"/>
      <c r="AP28" s="160"/>
      <c r="AQ28" s="160"/>
      <c r="AR28" s="160"/>
      <c r="AS28" s="160"/>
      <c r="AT28" s="160"/>
      <c r="AU28" s="160"/>
      <c r="AV28" s="160"/>
      <c r="AW28" s="160"/>
      <c r="AX28" s="160"/>
      <c r="AY28" s="160"/>
      <c r="AZ28" s="160"/>
      <c r="BA28" s="160"/>
      <c r="BB28" s="160"/>
      <c r="BC28" s="160"/>
      <c r="BD28" s="160"/>
      <c r="BE28" s="71"/>
      <c r="BF28" s="268" t="s">
        <v>353</v>
      </c>
      <c r="BG28" s="251" t="s">
        <v>541</v>
      </c>
      <c r="BH28" s="415" t="s">
        <v>603</v>
      </c>
      <c r="BI28" s="71"/>
      <c r="BJ28" s="71"/>
      <c r="BK28" s="71"/>
    </row>
    <row r="29" spans="1:76" s="4" customFormat="1" ht="85.5" customHeight="1">
      <c r="A29" s="638"/>
      <c r="B29" s="650"/>
      <c r="C29" s="650">
        <v>2.2999999999999998</v>
      </c>
      <c r="D29" s="650" t="s">
        <v>75</v>
      </c>
      <c r="E29" s="166" t="s">
        <v>434</v>
      </c>
      <c r="F29" s="265" t="s">
        <v>76</v>
      </c>
      <c r="G29" s="151" t="s">
        <v>435</v>
      </c>
      <c r="H29" s="150" t="s">
        <v>85</v>
      </c>
      <c r="I29" s="168"/>
      <c r="J29" s="168"/>
      <c r="K29" s="160"/>
      <c r="L29" s="160"/>
      <c r="M29" s="160"/>
      <c r="N29" s="160"/>
      <c r="O29" s="160"/>
      <c r="P29" s="160"/>
      <c r="Q29" s="160"/>
      <c r="R29" s="160"/>
      <c r="S29" s="160"/>
      <c r="T29" s="160"/>
      <c r="U29" s="160"/>
      <c r="V29" s="160"/>
      <c r="W29" s="160"/>
      <c r="X29" s="160"/>
      <c r="Y29" s="160"/>
      <c r="Z29" s="160"/>
      <c r="AA29" s="160"/>
      <c r="AB29" s="160"/>
      <c r="AC29" s="160"/>
      <c r="AD29" s="160"/>
      <c r="AE29" s="160"/>
      <c r="AF29" s="160"/>
      <c r="AG29" s="160"/>
      <c r="AH29" s="160"/>
      <c r="AI29" s="160"/>
      <c r="AJ29" s="160"/>
      <c r="AK29" s="160"/>
      <c r="AL29" s="160"/>
      <c r="AM29" s="160"/>
      <c r="AN29" s="160"/>
      <c r="AO29" s="160"/>
      <c r="AP29" s="160"/>
      <c r="AQ29" s="160"/>
      <c r="AR29" s="160"/>
      <c r="AS29" s="160"/>
      <c r="AT29" s="160"/>
      <c r="AU29" s="160"/>
      <c r="AV29" s="160"/>
      <c r="AW29" s="160"/>
      <c r="AX29" s="160"/>
      <c r="AY29" s="160"/>
      <c r="AZ29" s="160"/>
      <c r="BA29" s="160"/>
      <c r="BB29" s="160"/>
      <c r="BC29" s="160"/>
      <c r="BD29" s="160"/>
      <c r="BE29" s="71"/>
      <c r="BF29" s="268" t="s">
        <v>353</v>
      </c>
      <c r="BG29" s="251" t="s">
        <v>541</v>
      </c>
      <c r="BH29" s="498" t="s">
        <v>653</v>
      </c>
      <c r="BI29" s="71"/>
      <c r="BJ29" s="71"/>
      <c r="BK29" s="7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</row>
    <row r="30" spans="1:76" s="1" customFormat="1" ht="193.5" customHeight="1">
      <c r="A30" s="638"/>
      <c r="B30" s="650"/>
      <c r="C30" s="650"/>
      <c r="D30" s="650"/>
      <c r="E30" s="166" t="s">
        <v>446</v>
      </c>
      <c r="F30" s="265" t="s">
        <v>247</v>
      </c>
      <c r="G30" s="151" t="s">
        <v>448</v>
      </c>
      <c r="H30" s="152" t="s">
        <v>77</v>
      </c>
      <c r="I30" s="163"/>
      <c r="J30" s="163"/>
      <c r="K30" s="164"/>
      <c r="L30" s="164"/>
      <c r="M30" s="164"/>
      <c r="N30" s="164"/>
      <c r="O30" s="164"/>
      <c r="P30" s="164"/>
      <c r="Q30" s="164"/>
      <c r="R30" s="164"/>
      <c r="S30" s="164"/>
      <c r="T30" s="164"/>
      <c r="U30" s="164"/>
      <c r="V30" s="164"/>
      <c r="W30" s="164"/>
      <c r="X30" s="164"/>
      <c r="Y30" s="164"/>
      <c r="Z30" s="164"/>
      <c r="AA30" s="164"/>
      <c r="AB30" s="164"/>
      <c r="AC30" s="164"/>
      <c r="AD30" s="164"/>
      <c r="AE30" s="164"/>
      <c r="AF30" s="164"/>
      <c r="AG30" s="164"/>
      <c r="AH30" s="164"/>
      <c r="AI30" s="164"/>
      <c r="AJ30" s="164"/>
      <c r="AK30" s="164"/>
      <c r="AL30" s="164"/>
      <c r="AM30" s="164"/>
      <c r="AN30" s="164"/>
      <c r="AO30" s="164"/>
      <c r="AP30" s="164"/>
      <c r="AQ30" s="164"/>
      <c r="AR30" s="164"/>
      <c r="AS30" s="164"/>
      <c r="AT30" s="164"/>
      <c r="AU30" s="164"/>
      <c r="AV30" s="164"/>
      <c r="AW30" s="164"/>
      <c r="AX30" s="164"/>
      <c r="AY30" s="164"/>
      <c r="AZ30" s="164"/>
      <c r="BA30" s="164"/>
      <c r="BB30" s="164"/>
      <c r="BC30" s="164"/>
      <c r="BD30" s="163"/>
      <c r="BE30" s="71"/>
      <c r="BF30" s="268" t="s">
        <v>353</v>
      </c>
      <c r="BG30" s="251" t="s">
        <v>541</v>
      </c>
      <c r="BH30" s="415" t="s">
        <v>654</v>
      </c>
      <c r="BI30" s="71"/>
      <c r="BJ30" s="71"/>
      <c r="BK30" s="71"/>
    </row>
    <row r="31" spans="1:76" s="1" customFormat="1" ht="60.75" customHeight="1">
      <c r="A31" s="638"/>
      <c r="B31" s="650"/>
      <c r="C31" s="650"/>
      <c r="D31" s="650"/>
      <c r="E31" s="166" t="s">
        <v>570</v>
      </c>
      <c r="F31" s="328" t="s">
        <v>78</v>
      </c>
      <c r="G31" s="166" t="s">
        <v>571</v>
      </c>
      <c r="H31" s="152" t="s">
        <v>246</v>
      </c>
      <c r="I31" s="163"/>
      <c r="J31" s="163"/>
      <c r="K31" s="164"/>
      <c r="L31" s="164"/>
      <c r="M31" s="164"/>
      <c r="N31" s="164"/>
      <c r="O31" s="164"/>
      <c r="P31" s="164"/>
      <c r="Q31" s="164"/>
      <c r="R31" s="164"/>
      <c r="S31" s="164"/>
      <c r="T31" s="164"/>
      <c r="U31" s="164"/>
      <c r="V31" s="164"/>
      <c r="W31" s="164"/>
      <c r="X31" s="164"/>
      <c r="Y31" s="164"/>
      <c r="Z31" s="164"/>
      <c r="AA31" s="164"/>
      <c r="AB31" s="164"/>
      <c r="AC31" s="164"/>
      <c r="AD31" s="164"/>
      <c r="AE31" s="164"/>
      <c r="AF31" s="164"/>
      <c r="AG31" s="164"/>
      <c r="AH31" s="164"/>
      <c r="AI31" s="164"/>
      <c r="AJ31" s="164"/>
      <c r="AK31" s="164"/>
      <c r="AL31" s="164"/>
      <c r="AM31" s="164"/>
      <c r="AN31" s="164"/>
      <c r="AO31" s="164"/>
      <c r="AP31" s="164"/>
      <c r="AQ31" s="164"/>
      <c r="AR31" s="164"/>
      <c r="AS31" s="164"/>
      <c r="AT31" s="164"/>
      <c r="AU31" s="164"/>
      <c r="AV31" s="164"/>
      <c r="AW31" s="164"/>
      <c r="AX31" s="164"/>
      <c r="AY31" s="164"/>
      <c r="AZ31" s="164"/>
      <c r="BA31" s="164"/>
      <c r="BB31" s="164"/>
      <c r="BC31" s="164"/>
      <c r="BD31" s="163"/>
      <c r="BE31" s="71"/>
      <c r="BF31" s="268" t="s">
        <v>353</v>
      </c>
      <c r="BG31" s="251" t="s">
        <v>541</v>
      </c>
      <c r="BH31" s="498" t="s">
        <v>655</v>
      </c>
      <c r="BI31" s="71"/>
      <c r="BJ31" s="71"/>
      <c r="BK31" s="71"/>
    </row>
    <row r="32" spans="1:76" s="1" customFormat="1" ht="63" customHeight="1">
      <c r="A32" s="638"/>
      <c r="B32" s="650"/>
      <c r="C32" s="650"/>
      <c r="D32" s="650"/>
      <c r="E32" s="654" t="s">
        <v>572</v>
      </c>
      <c r="F32" s="628" t="s">
        <v>79</v>
      </c>
      <c r="G32" s="359" t="s">
        <v>573</v>
      </c>
      <c r="H32" s="150" t="s">
        <v>245</v>
      </c>
      <c r="I32" s="165"/>
      <c r="J32" s="165"/>
      <c r="K32" s="155"/>
      <c r="L32" s="155"/>
      <c r="M32" s="154"/>
      <c r="N32" s="154"/>
      <c r="O32" s="154"/>
      <c r="P32" s="154"/>
      <c r="Q32" s="154"/>
      <c r="R32" s="154"/>
      <c r="S32" s="154"/>
      <c r="T32" s="154"/>
      <c r="U32" s="154"/>
      <c r="V32" s="154"/>
      <c r="W32" s="154"/>
      <c r="X32" s="154"/>
      <c r="Y32" s="154"/>
      <c r="Z32" s="154"/>
      <c r="AA32" s="154"/>
      <c r="AB32" s="154"/>
      <c r="AC32" s="154"/>
      <c r="AD32" s="154"/>
      <c r="AE32" s="154"/>
      <c r="AF32" s="154"/>
      <c r="AG32" s="154"/>
      <c r="AH32" s="154"/>
      <c r="AI32" s="154"/>
      <c r="AJ32" s="154"/>
      <c r="AK32" s="154"/>
      <c r="AL32" s="154"/>
      <c r="AM32" s="154"/>
      <c r="AN32" s="154"/>
      <c r="AO32" s="154"/>
      <c r="AP32" s="154"/>
      <c r="AQ32" s="154"/>
      <c r="AR32" s="154"/>
      <c r="AS32" s="154"/>
      <c r="AT32" s="154"/>
      <c r="AU32" s="154"/>
      <c r="AV32" s="154"/>
      <c r="AW32" s="154"/>
      <c r="AX32" s="154"/>
      <c r="AY32" s="154"/>
      <c r="AZ32" s="154"/>
      <c r="BA32" s="154"/>
      <c r="BB32" s="154"/>
      <c r="BC32" s="154"/>
      <c r="BD32" s="156"/>
      <c r="BE32" s="71"/>
      <c r="BF32" s="268" t="s">
        <v>353</v>
      </c>
      <c r="BG32" s="251" t="s">
        <v>541</v>
      </c>
      <c r="BH32" s="415" t="s">
        <v>651</v>
      </c>
      <c r="BI32" s="344"/>
      <c r="BJ32" s="344"/>
      <c r="BK32" s="344"/>
      <c r="BL32" s="23"/>
      <c r="BM32" s="23"/>
      <c r="BN32" s="23"/>
      <c r="BO32" s="23"/>
      <c r="BP32" s="23"/>
      <c r="BQ32" s="23"/>
      <c r="BR32" s="23"/>
      <c r="BS32" s="23"/>
      <c r="BT32" s="23"/>
    </row>
    <row r="33" spans="1:80" s="23" customFormat="1" ht="51.75" customHeight="1">
      <c r="A33" s="638"/>
      <c r="B33" s="650"/>
      <c r="C33" s="650"/>
      <c r="D33" s="650"/>
      <c r="E33" s="654"/>
      <c r="F33" s="628"/>
      <c r="G33" s="359" t="s">
        <v>574</v>
      </c>
      <c r="H33" s="150" t="s">
        <v>244</v>
      </c>
      <c r="I33" s="163"/>
      <c r="J33" s="163"/>
      <c r="K33" s="164"/>
      <c r="L33" s="164"/>
      <c r="M33" s="164"/>
      <c r="N33" s="164"/>
      <c r="O33" s="164"/>
      <c r="P33" s="164"/>
      <c r="Q33" s="164"/>
      <c r="R33" s="164"/>
      <c r="S33" s="164"/>
      <c r="T33" s="164"/>
      <c r="U33" s="164"/>
      <c r="V33" s="164"/>
      <c r="W33" s="164"/>
      <c r="X33" s="164"/>
      <c r="Y33" s="164"/>
      <c r="Z33" s="164"/>
      <c r="AA33" s="164"/>
      <c r="AB33" s="164"/>
      <c r="AC33" s="164"/>
      <c r="AD33" s="164"/>
      <c r="AE33" s="164"/>
      <c r="AF33" s="164"/>
      <c r="AG33" s="164"/>
      <c r="AH33" s="164"/>
      <c r="AI33" s="164"/>
      <c r="AJ33" s="164"/>
      <c r="AK33" s="164"/>
      <c r="AL33" s="164"/>
      <c r="AM33" s="164"/>
      <c r="AN33" s="164"/>
      <c r="AO33" s="164"/>
      <c r="AP33" s="164"/>
      <c r="AQ33" s="164"/>
      <c r="AR33" s="164"/>
      <c r="AS33" s="164"/>
      <c r="AT33" s="164"/>
      <c r="AU33" s="164"/>
      <c r="AV33" s="164"/>
      <c r="AW33" s="164"/>
      <c r="AX33" s="164"/>
      <c r="AY33" s="164"/>
      <c r="AZ33" s="164"/>
      <c r="BA33" s="164"/>
      <c r="BB33" s="164"/>
      <c r="BC33" s="164"/>
      <c r="BD33" s="163"/>
      <c r="BE33" s="71"/>
      <c r="BF33" s="268" t="s">
        <v>353</v>
      </c>
      <c r="BG33" s="251" t="s">
        <v>541</v>
      </c>
      <c r="BH33" s="498" t="s">
        <v>656</v>
      </c>
      <c r="BI33" s="71"/>
      <c r="BJ33" s="71"/>
      <c r="BK33" s="71"/>
      <c r="BL33" s="1"/>
      <c r="BM33" s="1"/>
      <c r="BN33" s="1"/>
      <c r="BO33" s="1"/>
      <c r="BP33" s="1"/>
      <c r="BQ33" s="1"/>
      <c r="BR33" s="1"/>
      <c r="BS33" s="1"/>
      <c r="BT33" s="1"/>
    </row>
    <row r="34" spans="1:80" s="1" customFormat="1" ht="115.5" customHeight="1">
      <c r="A34" s="638"/>
      <c r="B34" s="650"/>
      <c r="C34" s="650"/>
      <c r="D34" s="650"/>
      <c r="E34" s="166" t="s">
        <v>575</v>
      </c>
      <c r="F34" s="265" t="s">
        <v>243</v>
      </c>
      <c r="G34" s="151" t="s">
        <v>576</v>
      </c>
      <c r="H34" s="152" t="s">
        <v>80</v>
      </c>
      <c r="I34" s="162"/>
      <c r="J34" s="161"/>
      <c r="K34" s="159"/>
      <c r="L34" s="159"/>
      <c r="M34" s="160"/>
      <c r="N34" s="159"/>
      <c r="O34" s="159"/>
      <c r="P34" s="159"/>
      <c r="Q34" s="160"/>
      <c r="R34" s="159"/>
      <c r="S34" s="159"/>
      <c r="T34" s="159"/>
      <c r="U34" s="160"/>
      <c r="V34" s="159"/>
      <c r="W34" s="159"/>
      <c r="X34" s="159"/>
      <c r="Y34" s="160"/>
      <c r="Z34" s="159"/>
      <c r="AA34" s="159"/>
      <c r="AB34" s="159"/>
      <c r="AC34" s="160"/>
      <c r="AD34" s="159"/>
      <c r="AE34" s="159"/>
      <c r="AF34" s="159"/>
      <c r="AG34" s="160"/>
      <c r="AH34" s="159"/>
      <c r="AI34" s="159"/>
      <c r="AJ34" s="159"/>
      <c r="AK34" s="160"/>
      <c r="AL34" s="159"/>
      <c r="AM34" s="159"/>
      <c r="AN34" s="159"/>
      <c r="AO34" s="160"/>
      <c r="AP34" s="159"/>
      <c r="AQ34" s="159"/>
      <c r="AR34" s="159"/>
      <c r="AS34" s="160"/>
      <c r="AT34" s="159"/>
      <c r="AU34" s="159"/>
      <c r="AV34" s="159"/>
      <c r="AW34" s="160"/>
      <c r="AX34" s="159"/>
      <c r="AY34" s="159"/>
      <c r="AZ34" s="159"/>
      <c r="BA34" s="160"/>
      <c r="BB34" s="159"/>
      <c r="BC34" s="159"/>
      <c r="BD34" s="159"/>
      <c r="BE34" s="158"/>
      <c r="BF34" s="268" t="s">
        <v>353</v>
      </c>
      <c r="BG34" s="251" t="s">
        <v>541</v>
      </c>
      <c r="BH34" s="498" t="s">
        <v>657</v>
      </c>
      <c r="BI34" s="71"/>
      <c r="BJ34" s="71"/>
      <c r="BK34" s="71"/>
    </row>
    <row r="35" spans="1:80" s="1" customFormat="1" ht="205.5" customHeight="1">
      <c r="A35" s="639"/>
      <c r="B35" s="650"/>
      <c r="C35" s="650"/>
      <c r="D35" s="650"/>
      <c r="E35" s="371" t="s">
        <v>577</v>
      </c>
      <c r="F35" s="265" t="s">
        <v>81</v>
      </c>
      <c r="G35" s="354" t="s">
        <v>578</v>
      </c>
      <c r="H35" s="157" t="s">
        <v>82</v>
      </c>
      <c r="I35" s="156"/>
      <c r="J35" s="156"/>
      <c r="K35" s="154"/>
      <c r="L35" s="154"/>
      <c r="M35" s="155"/>
      <c r="N35" s="155"/>
      <c r="O35" s="155"/>
      <c r="P35" s="155"/>
      <c r="Q35" s="154"/>
      <c r="R35" s="154"/>
      <c r="S35" s="154"/>
      <c r="T35" s="154"/>
      <c r="U35" s="154"/>
      <c r="V35" s="154"/>
      <c r="W35" s="154"/>
      <c r="X35" s="154"/>
      <c r="Y35" s="154"/>
      <c r="Z35" s="154"/>
      <c r="AA35" s="154"/>
      <c r="AB35" s="154"/>
      <c r="AC35" s="154"/>
      <c r="AD35" s="154"/>
      <c r="AE35" s="154"/>
      <c r="AF35" s="154"/>
      <c r="AG35" s="154"/>
      <c r="AH35" s="154"/>
      <c r="AI35" s="154"/>
      <c r="AJ35" s="154"/>
      <c r="AK35" s="154"/>
      <c r="AL35" s="154"/>
      <c r="AM35" s="154"/>
      <c r="AN35" s="154"/>
      <c r="AO35" s="154"/>
      <c r="AP35" s="154"/>
      <c r="AQ35" s="154"/>
      <c r="AR35" s="154"/>
      <c r="AS35" s="154"/>
      <c r="AT35" s="154"/>
      <c r="AU35" s="154"/>
      <c r="AV35" s="154"/>
      <c r="AW35" s="154"/>
      <c r="AX35" s="154"/>
      <c r="AY35" s="154"/>
      <c r="AZ35" s="154"/>
      <c r="BA35" s="154"/>
      <c r="BB35" s="154"/>
      <c r="BC35" s="154"/>
      <c r="BD35" s="154"/>
      <c r="BE35" s="71"/>
      <c r="BF35" s="268" t="s">
        <v>353</v>
      </c>
      <c r="BG35" s="251" t="s">
        <v>541</v>
      </c>
      <c r="BH35" s="415" t="s">
        <v>651</v>
      </c>
      <c r="BI35" s="344"/>
      <c r="BJ35" s="344"/>
      <c r="BK35" s="344"/>
      <c r="BL35" s="23"/>
      <c r="BM35" s="23"/>
      <c r="BN35" s="23"/>
      <c r="BO35" s="23"/>
      <c r="BP35" s="23"/>
      <c r="BQ35" s="23"/>
      <c r="BR35" s="23"/>
      <c r="BS35" s="23"/>
      <c r="BT35" s="23"/>
    </row>
    <row r="36" spans="1:80" s="1" customFormat="1" ht="27.75" customHeight="1">
      <c r="A36" s="652" t="s">
        <v>45</v>
      </c>
      <c r="B36" s="652"/>
      <c r="C36" s="652"/>
      <c r="D36" s="652"/>
      <c r="E36" s="652"/>
      <c r="F36" s="652"/>
      <c r="G36" s="652"/>
      <c r="H36" s="652"/>
      <c r="I36" s="652"/>
      <c r="J36" s="652"/>
      <c r="K36" s="652"/>
      <c r="L36" s="652"/>
      <c r="M36" s="652"/>
      <c r="N36" s="652"/>
      <c r="O36" s="652"/>
      <c r="P36" s="652"/>
      <c r="Q36" s="652"/>
      <c r="R36" s="652"/>
      <c r="S36" s="652"/>
      <c r="T36" s="652"/>
      <c r="U36" s="652"/>
      <c r="V36" s="652"/>
      <c r="W36" s="652"/>
      <c r="X36" s="652"/>
      <c r="Y36" s="652"/>
      <c r="Z36" s="652"/>
      <c r="AA36" s="652"/>
      <c r="AB36" s="652"/>
      <c r="AC36" s="652"/>
      <c r="AD36" s="652"/>
      <c r="AE36" s="652"/>
      <c r="AF36" s="652"/>
      <c r="AG36" s="652"/>
      <c r="AH36" s="652"/>
      <c r="AI36" s="652"/>
      <c r="AJ36" s="652"/>
      <c r="AK36" s="652"/>
      <c r="AL36" s="652"/>
      <c r="AM36" s="652"/>
      <c r="AN36" s="652"/>
      <c r="AO36" s="652"/>
      <c r="AP36" s="652"/>
      <c r="AQ36" s="652"/>
      <c r="AR36" s="652"/>
      <c r="AS36" s="652"/>
      <c r="AT36" s="652"/>
      <c r="AU36" s="652"/>
      <c r="AV36" s="652"/>
      <c r="AW36" s="652"/>
      <c r="AX36" s="652"/>
      <c r="AY36" s="652"/>
      <c r="AZ36" s="652"/>
      <c r="BA36" s="652"/>
      <c r="BB36" s="652"/>
      <c r="BC36" s="652"/>
      <c r="BD36" s="652"/>
      <c r="BE36" s="652"/>
      <c r="BF36" s="652"/>
      <c r="BG36" s="652"/>
      <c r="BH36" s="652"/>
      <c r="BI36" s="652"/>
      <c r="BJ36" s="652"/>
      <c r="BK36" s="653"/>
      <c r="BL36" s="23"/>
      <c r="BM36" s="23"/>
      <c r="BN36" s="23"/>
      <c r="BO36" s="23"/>
      <c r="BP36" s="23"/>
      <c r="BQ36" s="23"/>
      <c r="BR36" s="23"/>
      <c r="BS36" s="23"/>
      <c r="BT36" s="23"/>
    </row>
    <row r="37" spans="1:80" s="23" customFormat="1" ht="75.75" customHeight="1">
      <c r="A37" s="640">
        <v>3</v>
      </c>
      <c r="B37" s="646" t="s">
        <v>242</v>
      </c>
      <c r="C37" s="651">
        <v>3.1</v>
      </c>
      <c r="D37" s="650" t="s">
        <v>28</v>
      </c>
      <c r="E37" s="255" t="s">
        <v>280</v>
      </c>
      <c r="F37" s="265" t="s">
        <v>241</v>
      </c>
      <c r="G37" s="151" t="s">
        <v>279</v>
      </c>
      <c r="H37" s="152" t="s">
        <v>240</v>
      </c>
      <c r="I37" s="164"/>
      <c r="J37" s="164"/>
      <c r="K37" s="164"/>
      <c r="L37" s="164"/>
      <c r="M37" s="164"/>
      <c r="N37" s="164"/>
      <c r="O37" s="164"/>
      <c r="P37" s="164"/>
      <c r="Q37" s="164"/>
      <c r="R37" s="164"/>
      <c r="S37" s="164"/>
      <c r="T37" s="164"/>
      <c r="U37" s="154"/>
      <c r="V37" s="154"/>
      <c r="W37" s="154"/>
      <c r="X37" s="154"/>
      <c r="Y37" s="154"/>
      <c r="Z37" s="154"/>
      <c r="AA37" s="154"/>
      <c r="AB37" s="154"/>
      <c r="AC37" s="154"/>
      <c r="AD37" s="154"/>
      <c r="AE37" s="154"/>
      <c r="AF37" s="154"/>
      <c r="AG37" s="154"/>
      <c r="AH37" s="154"/>
      <c r="AI37" s="154"/>
      <c r="AJ37" s="154"/>
      <c r="AK37" s="154"/>
      <c r="AL37" s="154"/>
      <c r="AM37" s="154"/>
      <c r="AN37" s="154"/>
      <c r="AO37" s="154"/>
      <c r="AP37" s="154"/>
      <c r="AQ37" s="154"/>
      <c r="AR37" s="154"/>
      <c r="AS37" s="154"/>
      <c r="AT37" s="154"/>
      <c r="AU37" s="154"/>
      <c r="AV37" s="154"/>
      <c r="AW37" s="154"/>
      <c r="AX37" s="154"/>
      <c r="AY37" s="154"/>
      <c r="AZ37" s="154"/>
      <c r="BA37" s="154"/>
      <c r="BB37" s="154"/>
      <c r="BC37" s="154"/>
      <c r="BD37" s="154"/>
      <c r="BE37" s="154"/>
      <c r="BF37" s="268" t="s">
        <v>353</v>
      </c>
      <c r="BG37" s="251" t="s">
        <v>542</v>
      </c>
      <c r="BH37" s="494" t="s">
        <v>659</v>
      </c>
      <c r="BI37" s="344"/>
      <c r="BJ37" s="344"/>
      <c r="BK37" s="344"/>
    </row>
    <row r="38" spans="1:80" s="23" customFormat="1" ht="78.75" customHeight="1">
      <c r="A38" s="640"/>
      <c r="B38" s="647"/>
      <c r="C38" s="651"/>
      <c r="D38" s="650"/>
      <c r="E38" s="255" t="s">
        <v>270</v>
      </c>
      <c r="F38" s="265" t="s">
        <v>239</v>
      </c>
      <c r="G38" s="151" t="s">
        <v>277</v>
      </c>
      <c r="H38" s="150" t="s">
        <v>238</v>
      </c>
      <c r="I38" s="155"/>
      <c r="J38" s="155"/>
      <c r="K38" s="155"/>
      <c r="L38" s="155"/>
      <c r="M38" s="155"/>
      <c r="N38" s="155"/>
      <c r="O38" s="155"/>
      <c r="P38" s="155"/>
      <c r="Q38" s="155"/>
      <c r="R38" s="155"/>
      <c r="S38" s="155"/>
      <c r="T38" s="155"/>
      <c r="U38" s="154"/>
      <c r="V38" s="154"/>
      <c r="W38" s="154"/>
      <c r="X38" s="154"/>
      <c r="Y38" s="154"/>
      <c r="Z38" s="154"/>
      <c r="AA38" s="154"/>
      <c r="AB38" s="154"/>
      <c r="AC38" s="154"/>
      <c r="AD38" s="154"/>
      <c r="AE38" s="154"/>
      <c r="AF38" s="154"/>
      <c r="AG38" s="154"/>
      <c r="AH38" s="154"/>
      <c r="AI38" s="154"/>
      <c r="AJ38" s="154"/>
      <c r="AK38" s="154"/>
      <c r="AL38" s="154"/>
      <c r="AM38" s="154"/>
      <c r="AN38" s="154"/>
      <c r="AO38" s="154"/>
      <c r="AP38" s="154"/>
      <c r="AQ38" s="154"/>
      <c r="AR38" s="154"/>
      <c r="AS38" s="154"/>
      <c r="AT38" s="154"/>
      <c r="AU38" s="154"/>
      <c r="AV38" s="154"/>
      <c r="AW38" s="154"/>
      <c r="AX38" s="154"/>
      <c r="AY38" s="154"/>
      <c r="AZ38" s="154"/>
      <c r="BA38" s="154"/>
      <c r="BB38" s="154"/>
      <c r="BC38" s="154"/>
      <c r="BD38" s="154"/>
      <c r="BE38" s="154"/>
      <c r="BF38" s="268" t="s">
        <v>353</v>
      </c>
      <c r="BG38" s="251" t="s">
        <v>542</v>
      </c>
      <c r="BH38" s="494" t="s">
        <v>659</v>
      </c>
      <c r="BI38" s="344"/>
      <c r="BJ38" s="71"/>
      <c r="BK38" s="7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</row>
    <row r="39" spans="1:80" s="1" customFormat="1" ht="75" customHeight="1">
      <c r="A39" s="640"/>
      <c r="B39" s="647"/>
      <c r="C39" s="651"/>
      <c r="D39" s="650"/>
      <c r="E39" s="255" t="s">
        <v>478</v>
      </c>
      <c r="F39" s="265" t="s">
        <v>237</v>
      </c>
      <c r="G39" s="151" t="s">
        <v>480</v>
      </c>
      <c r="H39" s="152" t="s">
        <v>29</v>
      </c>
      <c r="I39" s="155"/>
      <c r="J39" s="155"/>
      <c r="K39" s="155"/>
      <c r="L39" s="155"/>
      <c r="M39" s="155"/>
      <c r="N39" s="155"/>
      <c r="O39" s="155"/>
      <c r="P39" s="155"/>
      <c r="Q39" s="155"/>
      <c r="R39" s="155"/>
      <c r="S39" s="155"/>
      <c r="T39" s="155"/>
      <c r="U39" s="155"/>
      <c r="V39" s="155"/>
      <c r="W39" s="155"/>
      <c r="X39" s="155"/>
      <c r="Y39" s="155"/>
      <c r="Z39" s="155"/>
      <c r="AA39" s="155"/>
      <c r="AB39" s="155"/>
      <c r="AC39" s="155"/>
      <c r="AD39" s="155"/>
      <c r="AE39" s="155"/>
      <c r="AF39" s="155"/>
      <c r="AG39" s="155"/>
      <c r="AH39" s="155"/>
      <c r="AI39" s="155"/>
      <c r="AJ39" s="155"/>
      <c r="AK39" s="155"/>
      <c r="AL39" s="155"/>
      <c r="AM39" s="155"/>
      <c r="AN39" s="155"/>
      <c r="AO39" s="155"/>
      <c r="AP39" s="155"/>
      <c r="AQ39" s="155"/>
      <c r="AR39" s="155"/>
      <c r="AS39" s="155"/>
      <c r="AT39" s="155"/>
      <c r="AU39" s="155"/>
      <c r="AV39" s="155"/>
      <c r="AW39" s="155"/>
      <c r="AX39" s="155"/>
      <c r="AY39" s="155"/>
      <c r="AZ39" s="155"/>
      <c r="BA39" s="155"/>
      <c r="BB39" s="155"/>
      <c r="BC39" s="155"/>
      <c r="BD39" s="155"/>
      <c r="BE39" s="155"/>
      <c r="BF39" s="268" t="s">
        <v>353</v>
      </c>
      <c r="BG39" s="251" t="s">
        <v>542</v>
      </c>
      <c r="BH39" s="494" t="s">
        <v>660</v>
      </c>
      <c r="BI39" s="71"/>
      <c r="BJ39" s="71"/>
      <c r="BK39" s="71"/>
    </row>
    <row r="40" spans="1:80" s="1" customFormat="1" ht="116.25" customHeight="1">
      <c r="A40" s="640"/>
      <c r="B40" s="647"/>
      <c r="C40" s="650">
        <v>3.2</v>
      </c>
      <c r="D40" s="646" t="s">
        <v>30</v>
      </c>
      <c r="E40" s="255" t="s">
        <v>485</v>
      </c>
      <c r="F40" s="265" t="s">
        <v>31</v>
      </c>
      <c r="G40" s="151" t="s">
        <v>487</v>
      </c>
      <c r="H40" s="152" t="s">
        <v>84</v>
      </c>
      <c r="I40" s="155"/>
      <c r="J40" s="155"/>
      <c r="K40" s="155"/>
      <c r="L40" s="155"/>
      <c r="M40" s="155"/>
      <c r="N40" s="155"/>
      <c r="O40" s="155"/>
      <c r="P40" s="155"/>
      <c r="Q40" s="155"/>
      <c r="R40" s="155"/>
      <c r="S40" s="155"/>
      <c r="T40" s="155"/>
      <c r="U40" s="155"/>
      <c r="V40" s="155"/>
      <c r="W40" s="155"/>
      <c r="X40" s="155"/>
      <c r="Y40" s="155"/>
      <c r="Z40" s="155"/>
      <c r="AA40" s="155"/>
      <c r="AB40" s="155"/>
      <c r="AC40" s="155"/>
      <c r="AD40" s="155"/>
      <c r="AE40" s="155"/>
      <c r="AF40" s="155"/>
      <c r="AG40" s="155"/>
      <c r="AH40" s="155"/>
      <c r="AI40" s="155"/>
      <c r="AJ40" s="155"/>
      <c r="AK40" s="155"/>
      <c r="AL40" s="155"/>
      <c r="AM40" s="155"/>
      <c r="AN40" s="155"/>
      <c r="AO40" s="155"/>
      <c r="AP40" s="155"/>
      <c r="AQ40" s="155"/>
      <c r="AR40" s="155"/>
      <c r="AS40" s="155"/>
      <c r="AT40" s="155"/>
      <c r="AU40" s="155"/>
      <c r="AV40" s="155"/>
      <c r="AW40" s="155"/>
      <c r="AX40" s="155"/>
      <c r="AY40" s="155"/>
      <c r="AZ40" s="155"/>
      <c r="BA40" s="155"/>
      <c r="BB40" s="155"/>
      <c r="BC40" s="155"/>
      <c r="BD40" s="155"/>
      <c r="BE40" s="155"/>
      <c r="BF40" s="268" t="s">
        <v>353</v>
      </c>
      <c r="BG40" s="251" t="s">
        <v>542</v>
      </c>
      <c r="BH40" s="416" t="s">
        <v>661</v>
      </c>
      <c r="BI40" s="71"/>
      <c r="BJ40" s="71"/>
      <c r="BK40" s="71"/>
    </row>
    <row r="41" spans="1:80" s="1" customFormat="1" ht="123.75" customHeight="1">
      <c r="A41" s="640"/>
      <c r="B41" s="647"/>
      <c r="C41" s="650"/>
      <c r="D41" s="647"/>
      <c r="E41" s="255" t="s">
        <v>544</v>
      </c>
      <c r="F41" s="265" t="s">
        <v>32</v>
      </c>
      <c r="G41" s="151" t="s">
        <v>548</v>
      </c>
      <c r="H41" s="152" t="s">
        <v>33</v>
      </c>
      <c r="I41" s="155"/>
      <c r="J41" s="155"/>
      <c r="K41" s="155"/>
      <c r="L41" s="155"/>
      <c r="M41" s="155"/>
      <c r="N41" s="155"/>
      <c r="O41" s="155"/>
      <c r="P41" s="155"/>
      <c r="Q41" s="155"/>
      <c r="R41" s="155"/>
      <c r="S41" s="155"/>
      <c r="T41" s="155"/>
      <c r="U41" s="155"/>
      <c r="V41" s="155"/>
      <c r="W41" s="155"/>
      <c r="X41" s="155"/>
      <c r="Y41" s="155"/>
      <c r="Z41" s="155"/>
      <c r="AA41" s="155"/>
      <c r="AB41" s="155"/>
      <c r="AC41" s="155"/>
      <c r="AD41" s="155"/>
      <c r="AE41" s="155"/>
      <c r="AF41" s="155"/>
      <c r="AG41" s="155"/>
      <c r="AH41" s="155"/>
      <c r="AI41" s="155"/>
      <c r="AJ41" s="155"/>
      <c r="AK41" s="155"/>
      <c r="AL41" s="155"/>
      <c r="AM41" s="155"/>
      <c r="AN41" s="155"/>
      <c r="AO41" s="155"/>
      <c r="AP41" s="155"/>
      <c r="AQ41" s="155"/>
      <c r="AR41" s="155"/>
      <c r="AS41" s="155"/>
      <c r="AT41" s="155"/>
      <c r="AU41" s="155"/>
      <c r="AV41" s="155"/>
      <c r="AW41" s="155"/>
      <c r="AX41" s="155"/>
      <c r="AY41" s="155"/>
      <c r="AZ41" s="155"/>
      <c r="BA41" s="155"/>
      <c r="BB41" s="155"/>
      <c r="BC41" s="155"/>
      <c r="BD41" s="155"/>
      <c r="BE41" s="155"/>
      <c r="BF41" s="268" t="s">
        <v>353</v>
      </c>
      <c r="BG41" s="251" t="s">
        <v>542</v>
      </c>
      <c r="BH41" s="495" t="s">
        <v>662</v>
      </c>
      <c r="BI41" s="71"/>
      <c r="BJ41" s="71"/>
      <c r="BK41" s="71"/>
    </row>
    <row r="42" spans="1:80" s="1" customFormat="1" ht="54.75" customHeight="1">
      <c r="A42" s="640"/>
      <c r="B42" s="647"/>
      <c r="C42" s="650"/>
      <c r="D42" s="647"/>
      <c r="E42" s="255" t="s">
        <v>545</v>
      </c>
      <c r="F42" s="265" t="s">
        <v>34</v>
      </c>
      <c r="G42" s="151" t="s">
        <v>552</v>
      </c>
      <c r="H42" s="150" t="s">
        <v>35</v>
      </c>
      <c r="I42" s="155"/>
      <c r="J42" s="155"/>
      <c r="K42" s="155"/>
      <c r="L42" s="155"/>
      <c r="M42" s="155"/>
      <c r="N42" s="155"/>
      <c r="O42" s="155"/>
      <c r="P42" s="155"/>
      <c r="Q42" s="155"/>
      <c r="R42" s="155"/>
      <c r="S42" s="155"/>
      <c r="T42" s="155"/>
      <c r="U42" s="155"/>
      <c r="V42" s="155"/>
      <c r="W42" s="155"/>
      <c r="X42" s="155"/>
      <c r="Y42" s="155"/>
      <c r="Z42" s="155"/>
      <c r="AA42" s="155"/>
      <c r="AB42" s="155"/>
      <c r="AC42" s="155"/>
      <c r="AD42" s="155"/>
      <c r="AE42" s="155"/>
      <c r="AF42" s="155"/>
      <c r="AG42" s="155"/>
      <c r="AH42" s="155"/>
      <c r="AI42" s="155"/>
      <c r="AJ42" s="155"/>
      <c r="AK42" s="155"/>
      <c r="AL42" s="155"/>
      <c r="AM42" s="155"/>
      <c r="AN42" s="155"/>
      <c r="AO42" s="155"/>
      <c r="AP42" s="155"/>
      <c r="AQ42" s="155"/>
      <c r="AR42" s="155"/>
      <c r="AS42" s="155"/>
      <c r="AT42" s="155"/>
      <c r="AU42" s="155"/>
      <c r="AV42" s="155"/>
      <c r="AW42" s="155"/>
      <c r="AX42" s="155"/>
      <c r="AY42" s="155"/>
      <c r="AZ42" s="155"/>
      <c r="BA42" s="155"/>
      <c r="BB42" s="155"/>
      <c r="BC42" s="155"/>
      <c r="BD42" s="155"/>
      <c r="BE42" s="155"/>
      <c r="BF42" s="268" t="s">
        <v>353</v>
      </c>
      <c r="BG42" s="251" t="s">
        <v>542</v>
      </c>
      <c r="BH42" s="495" t="s">
        <v>663</v>
      </c>
      <c r="BI42" s="71"/>
      <c r="BJ42" s="71"/>
      <c r="BK42" s="71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</row>
    <row r="43" spans="1:80" ht="72.75" customHeight="1">
      <c r="A43" s="640"/>
      <c r="B43" s="647"/>
      <c r="C43" s="650"/>
      <c r="D43" s="648"/>
      <c r="E43" s="229" t="s">
        <v>546</v>
      </c>
      <c r="F43" s="502" t="s">
        <v>83</v>
      </c>
      <c r="G43" s="244" t="s">
        <v>555</v>
      </c>
      <c r="H43" s="245" t="s">
        <v>236</v>
      </c>
      <c r="I43" s="345"/>
      <c r="J43" s="345"/>
      <c r="K43" s="345"/>
      <c r="L43" s="345"/>
      <c r="M43" s="345"/>
      <c r="N43" s="345"/>
      <c r="O43" s="345"/>
      <c r="P43" s="345"/>
      <c r="Q43" s="345"/>
      <c r="R43" s="345"/>
      <c r="S43" s="345"/>
      <c r="T43" s="345"/>
      <c r="U43" s="345"/>
      <c r="V43" s="345"/>
      <c r="W43" s="345"/>
      <c r="X43" s="345"/>
      <c r="Y43" s="345"/>
      <c r="Z43" s="345"/>
      <c r="AA43" s="345"/>
      <c r="AB43" s="345"/>
      <c r="AC43" s="345"/>
      <c r="AD43" s="345"/>
      <c r="AE43" s="345"/>
      <c r="AF43" s="345"/>
      <c r="AG43" s="345"/>
      <c r="AH43" s="345"/>
      <c r="AI43" s="345"/>
      <c r="AJ43" s="345"/>
      <c r="AK43" s="345"/>
      <c r="AL43" s="345"/>
      <c r="AM43" s="345"/>
      <c r="AN43" s="345"/>
      <c r="AO43" s="345"/>
      <c r="AP43" s="345"/>
      <c r="AQ43" s="345"/>
      <c r="AR43" s="345"/>
      <c r="AS43" s="345"/>
      <c r="AT43" s="345"/>
      <c r="AU43" s="345"/>
      <c r="AV43" s="345"/>
      <c r="AW43" s="345"/>
      <c r="AX43" s="345"/>
      <c r="AY43" s="345"/>
      <c r="AZ43" s="345"/>
      <c r="BA43" s="345"/>
      <c r="BB43" s="345"/>
      <c r="BC43" s="345"/>
      <c r="BD43" s="345"/>
      <c r="BE43" s="345"/>
      <c r="BF43" s="268" t="s">
        <v>353</v>
      </c>
      <c r="BG43" s="251" t="s">
        <v>542</v>
      </c>
      <c r="BH43" s="495" t="s">
        <v>664</v>
      </c>
      <c r="BI43" s="170"/>
      <c r="BJ43" s="170"/>
      <c r="BK43" s="170"/>
    </row>
    <row r="44" spans="1:80" s="71" customFormat="1" ht="94.5" customHeight="1">
      <c r="A44" s="640"/>
      <c r="B44" s="647"/>
      <c r="C44" s="246">
        <v>3.3</v>
      </c>
      <c r="D44" s="247" t="s">
        <v>235</v>
      </c>
      <c r="E44" s="248" t="s">
        <v>527</v>
      </c>
      <c r="F44" s="471" t="s">
        <v>234</v>
      </c>
      <c r="G44" s="359" t="s">
        <v>528</v>
      </c>
      <c r="H44" s="249" t="s">
        <v>233</v>
      </c>
      <c r="I44" s="147"/>
      <c r="J44" s="147"/>
      <c r="K44" s="147"/>
      <c r="L44" s="147"/>
      <c r="M44" s="147"/>
      <c r="N44" s="147"/>
      <c r="O44" s="147"/>
      <c r="P44" s="147"/>
      <c r="Q44" s="147"/>
      <c r="R44" s="149"/>
      <c r="S44" s="148"/>
      <c r="T44" s="147"/>
      <c r="U44" s="147"/>
      <c r="V44" s="147"/>
      <c r="W44" s="147"/>
      <c r="X44" s="147"/>
      <c r="Y44" s="147"/>
      <c r="Z44" s="147"/>
      <c r="AA44" s="147"/>
      <c r="AB44" s="147"/>
      <c r="AC44" s="149"/>
      <c r="AD44" s="148"/>
      <c r="AE44" s="147"/>
      <c r="AF44" s="147"/>
      <c r="AG44" s="147"/>
      <c r="AH44" s="147"/>
      <c r="AI44" s="147"/>
      <c r="AJ44" s="147"/>
      <c r="AK44" s="147"/>
      <c r="AL44" s="147"/>
      <c r="AM44" s="147"/>
      <c r="AN44" s="149"/>
      <c r="AO44" s="148"/>
      <c r="AP44" s="147"/>
      <c r="AQ44" s="147"/>
      <c r="AR44" s="147"/>
      <c r="AS44" s="147"/>
      <c r="AT44" s="147"/>
      <c r="AU44" s="147"/>
      <c r="AV44" s="147"/>
      <c r="AW44" s="147"/>
      <c r="AX44" s="147"/>
      <c r="AY44" s="149"/>
      <c r="AZ44" s="148"/>
      <c r="BA44" s="147"/>
      <c r="BB44" s="147"/>
      <c r="BC44" s="147"/>
      <c r="BD44" s="147"/>
      <c r="BE44" s="147"/>
      <c r="BF44" s="268" t="s">
        <v>353</v>
      </c>
      <c r="BG44" s="230" t="s">
        <v>542</v>
      </c>
      <c r="BH44" s="416" t="s">
        <v>665</v>
      </c>
      <c r="BJ44" s="243"/>
      <c r="BL44" s="250"/>
      <c r="BM44" s="250"/>
      <c r="BN44" s="250"/>
      <c r="BO44" s="250"/>
      <c r="BP44" s="250"/>
      <c r="BQ44" s="250"/>
      <c r="BR44" s="250"/>
      <c r="BS44" s="250"/>
      <c r="BT44" s="250"/>
      <c r="BU44" s="250"/>
      <c r="BV44" s="250"/>
      <c r="BW44" s="250"/>
      <c r="BX44" s="250"/>
      <c r="BY44" s="250"/>
      <c r="BZ44" s="250"/>
      <c r="CA44" s="250"/>
      <c r="CB44" s="250"/>
    </row>
    <row r="45" spans="1:80">
      <c r="F45" s="503"/>
      <c r="R45" s="49"/>
      <c r="S45" s="60"/>
      <c r="AC45" s="49"/>
      <c r="AD45" s="60"/>
      <c r="AN45" s="49"/>
      <c r="AO45" s="60"/>
      <c r="AY45" s="49"/>
      <c r="AZ45" s="60"/>
    </row>
    <row r="46" spans="1:80">
      <c r="F46" s="503"/>
      <c r="R46" s="49"/>
      <c r="S46" s="60"/>
      <c r="AC46" s="49"/>
      <c r="AD46" s="60"/>
      <c r="AN46" s="49"/>
      <c r="AO46" s="60"/>
      <c r="AY46" s="49"/>
      <c r="AZ46" s="60"/>
    </row>
    <row r="47" spans="1:80">
      <c r="F47" s="503"/>
      <c r="R47" s="49"/>
      <c r="S47" s="60"/>
      <c r="AC47" s="49"/>
      <c r="AD47" s="60"/>
      <c r="AN47" s="49"/>
      <c r="AO47" s="60"/>
      <c r="AY47" s="49"/>
      <c r="AZ47" s="60"/>
    </row>
    <row r="48" spans="1:80">
      <c r="R48" s="49"/>
      <c r="S48" s="60"/>
      <c r="AC48" s="49"/>
      <c r="AD48" s="60"/>
      <c r="AN48" s="49"/>
      <c r="AO48" s="60"/>
      <c r="AY48" s="49"/>
      <c r="AZ48" s="60"/>
    </row>
  </sheetData>
  <mergeCells count="58">
    <mergeCell ref="E19:E25"/>
    <mergeCell ref="E26:E28"/>
    <mergeCell ref="BG4:BG5"/>
    <mergeCell ref="I4:L4"/>
    <mergeCell ref="M4:P4"/>
    <mergeCell ref="Q4:T4"/>
    <mergeCell ref="U4:X4"/>
    <mergeCell ref="Y4:AB4"/>
    <mergeCell ref="AW4:AZ4"/>
    <mergeCell ref="AK4:AN4"/>
    <mergeCell ref="AO4:AR4"/>
    <mergeCell ref="AS4:AV4"/>
    <mergeCell ref="E12:E13"/>
    <mergeCell ref="F12:F13"/>
    <mergeCell ref="A6:A17"/>
    <mergeCell ref="BA4:BE4"/>
    <mergeCell ref="BF4:BF5"/>
    <mergeCell ref="A5:B5"/>
    <mergeCell ref="C5:D5"/>
    <mergeCell ref="E5:F5"/>
    <mergeCell ref="B6:B11"/>
    <mergeCell ref="C12:C17"/>
    <mergeCell ref="D12:D17"/>
    <mergeCell ref="E6:E7"/>
    <mergeCell ref="F6:F7"/>
    <mergeCell ref="G5:H5"/>
    <mergeCell ref="B19:B25"/>
    <mergeCell ref="D40:D43"/>
    <mergeCell ref="C40:C43"/>
    <mergeCell ref="B37:B44"/>
    <mergeCell ref="D29:D35"/>
    <mergeCell ref="C37:C39"/>
    <mergeCell ref="D37:D39"/>
    <mergeCell ref="A36:BK36"/>
    <mergeCell ref="C19:C25"/>
    <mergeCell ref="D19:D25"/>
    <mergeCell ref="E32:E33"/>
    <mergeCell ref="F32:F33"/>
    <mergeCell ref="B26:B35"/>
    <mergeCell ref="C26:C28"/>
    <mergeCell ref="D26:D28"/>
    <mergeCell ref="C29:C35"/>
    <mergeCell ref="A19:A35"/>
    <mergeCell ref="A37:A44"/>
    <mergeCell ref="BH4:BK4"/>
    <mergeCell ref="A1:BK1"/>
    <mergeCell ref="A2:BK2"/>
    <mergeCell ref="A3:BK3"/>
    <mergeCell ref="A18:BK18"/>
    <mergeCell ref="B12:B17"/>
    <mergeCell ref="C6:C11"/>
    <mergeCell ref="D6:D11"/>
    <mergeCell ref="E15:E17"/>
    <mergeCell ref="F15:F17"/>
    <mergeCell ref="E9:E10"/>
    <mergeCell ref="AC4:AF4"/>
    <mergeCell ref="AG4:AJ4"/>
    <mergeCell ref="F9:F10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49"/>
  <sheetViews>
    <sheetView tabSelected="1" topLeftCell="B31" zoomScale="60" zoomScaleNormal="60" workbookViewId="0">
      <selection activeCell="F6" sqref="F6:F9"/>
    </sheetView>
  </sheetViews>
  <sheetFormatPr defaultRowHeight="15"/>
  <cols>
    <col min="1" max="1" width="5.140625" customWidth="1"/>
    <col min="2" max="2" width="15.7109375" customWidth="1"/>
    <col min="3" max="3" width="4.5703125" customWidth="1"/>
    <col min="4" max="4" width="24.85546875" customWidth="1"/>
    <col min="5" max="5" width="5.85546875" customWidth="1"/>
    <col min="6" max="6" width="19.5703125" customWidth="1"/>
    <col min="7" max="7" width="9.140625" customWidth="1"/>
    <col min="8" max="8" width="30" customWidth="1"/>
    <col min="9" max="9" width="4.85546875" customWidth="1"/>
    <col min="10" max="10" width="4.42578125" customWidth="1"/>
    <col min="11" max="11" width="4.140625" customWidth="1"/>
    <col min="12" max="12" width="4" customWidth="1"/>
    <col min="13" max="13" width="4.42578125" customWidth="1"/>
    <col min="14" max="14" width="4.5703125" customWidth="1"/>
    <col min="15" max="15" width="4" customWidth="1"/>
    <col min="16" max="16" width="4.140625" customWidth="1"/>
    <col min="17" max="17" width="4" customWidth="1"/>
    <col min="18" max="18" width="3.85546875" customWidth="1"/>
    <col min="19" max="19" width="4" customWidth="1"/>
    <col min="20" max="20" width="4.140625" customWidth="1"/>
    <col min="21" max="21" width="4.42578125" customWidth="1"/>
    <col min="22" max="22" width="4" customWidth="1"/>
    <col min="23" max="23" width="4.140625" customWidth="1"/>
    <col min="24" max="25" width="3.85546875" customWidth="1"/>
    <col min="26" max="27" width="4.28515625" customWidth="1"/>
    <col min="28" max="28" width="3.85546875" customWidth="1"/>
    <col min="29" max="29" width="4" customWidth="1"/>
    <col min="30" max="30" width="3.7109375" customWidth="1"/>
    <col min="31" max="32" width="4.140625" customWidth="1"/>
    <col min="33" max="33" width="4.28515625" customWidth="1"/>
    <col min="34" max="34" width="3.7109375" customWidth="1"/>
    <col min="35" max="35" width="4.28515625" customWidth="1"/>
    <col min="36" max="36" width="4.140625" customWidth="1"/>
    <col min="37" max="37" width="4.42578125" customWidth="1"/>
    <col min="38" max="38" width="3.85546875" customWidth="1"/>
    <col min="39" max="39" width="4" customWidth="1"/>
    <col min="40" max="40" width="4.28515625" customWidth="1"/>
    <col min="41" max="41" width="4" customWidth="1"/>
    <col min="42" max="42" width="3.7109375" customWidth="1"/>
    <col min="43" max="43" width="4.42578125" customWidth="1"/>
    <col min="44" max="45" width="4.28515625" customWidth="1"/>
    <col min="46" max="46" width="4.140625" customWidth="1"/>
    <col min="47" max="47" width="3.5703125" customWidth="1"/>
    <col min="48" max="48" width="4.140625" customWidth="1"/>
    <col min="49" max="50" width="4.42578125" customWidth="1"/>
    <col min="51" max="52" width="3.42578125" customWidth="1"/>
    <col min="53" max="53" width="4.5703125" customWidth="1"/>
    <col min="54" max="54" width="4.7109375" customWidth="1"/>
    <col min="55" max="55" width="4.42578125" customWidth="1"/>
    <col min="56" max="56" width="4.28515625" customWidth="1"/>
    <col min="57" max="57" width="3.42578125" customWidth="1"/>
    <col min="58" max="58" width="21.85546875" customWidth="1"/>
    <col min="59" max="59" width="24.28515625" customWidth="1"/>
    <col min="60" max="60" width="29.85546875" customWidth="1"/>
    <col min="61" max="61" width="24.140625" customWidth="1"/>
    <col min="62" max="63" width="18.5703125" customWidth="1"/>
  </cols>
  <sheetData>
    <row r="1" spans="1:63" ht="46.5">
      <c r="A1" s="567" t="s">
        <v>260</v>
      </c>
      <c r="B1" s="567"/>
      <c r="C1" s="567"/>
      <c r="D1" s="567"/>
      <c r="E1" s="567"/>
      <c r="F1" s="567"/>
      <c r="G1" s="567"/>
      <c r="H1" s="567"/>
      <c r="I1" s="567"/>
      <c r="J1" s="567"/>
      <c r="K1" s="567"/>
      <c r="L1" s="567"/>
      <c r="M1" s="567"/>
      <c r="N1" s="567"/>
      <c r="O1" s="567"/>
      <c r="P1" s="567"/>
      <c r="Q1" s="567"/>
      <c r="R1" s="567"/>
      <c r="S1" s="567"/>
      <c r="T1" s="567"/>
      <c r="U1" s="567"/>
      <c r="V1" s="567"/>
      <c r="W1" s="567"/>
      <c r="X1" s="567"/>
      <c r="Y1" s="567"/>
      <c r="Z1" s="567"/>
      <c r="AA1" s="567"/>
      <c r="AB1" s="567"/>
      <c r="AC1" s="567"/>
      <c r="AD1" s="567"/>
      <c r="AE1" s="567"/>
      <c r="AF1" s="567"/>
      <c r="AG1" s="567"/>
      <c r="AH1" s="567"/>
      <c r="AI1" s="567"/>
      <c r="AJ1" s="567"/>
      <c r="AK1" s="567"/>
      <c r="AL1" s="567"/>
      <c r="AM1" s="567"/>
      <c r="AN1" s="567"/>
      <c r="AO1" s="567"/>
      <c r="AP1" s="567"/>
      <c r="AQ1" s="567"/>
      <c r="AR1" s="567"/>
      <c r="AS1" s="567"/>
      <c r="AT1" s="567"/>
      <c r="AU1" s="567"/>
      <c r="AV1" s="567"/>
      <c r="AW1" s="567"/>
      <c r="AX1" s="567"/>
      <c r="AY1" s="567"/>
      <c r="AZ1" s="567"/>
      <c r="BA1" s="567"/>
      <c r="BB1" s="567"/>
      <c r="BC1" s="567"/>
      <c r="BD1" s="567"/>
      <c r="BE1" s="567"/>
      <c r="BF1" s="567"/>
      <c r="BG1" s="567"/>
      <c r="BH1" s="567"/>
      <c r="BI1" s="567"/>
      <c r="BJ1" s="567"/>
      <c r="BK1" s="567"/>
    </row>
    <row r="2" spans="1:63" ht="23.25">
      <c r="A2" s="702" t="s">
        <v>390</v>
      </c>
      <c r="B2" s="702"/>
      <c r="C2" s="702"/>
      <c r="D2" s="702"/>
      <c r="E2" s="702"/>
      <c r="F2" s="702"/>
      <c r="G2" s="702"/>
      <c r="H2" s="702"/>
      <c r="I2" s="702"/>
      <c r="J2" s="702"/>
      <c r="K2" s="702"/>
      <c r="L2" s="702"/>
      <c r="M2" s="702"/>
      <c r="N2" s="702"/>
      <c r="O2" s="702"/>
      <c r="P2" s="702"/>
      <c r="Q2" s="702"/>
      <c r="R2" s="702"/>
      <c r="S2" s="702"/>
      <c r="T2" s="702"/>
      <c r="U2" s="702"/>
      <c r="V2" s="702"/>
      <c r="W2" s="702"/>
      <c r="X2" s="702"/>
      <c r="Y2" s="702"/>
      <c r="Z2" s="702"/>
      <c r="AA2" s="702"/>
      <c r="AB2" s="702"/>
      <c r="AC2" s="702"/>
      <c r="AD2" s="702"/>
      <c r="AE2" s="702"/>
      <c r="AF2" s="702"/>
      <c r="AG2" s="702"/>
      <c r="AH2" s="702"/>
      <c r="AI2" s="702"/>
      <c r="AJ2" s="702"/>
      <c r="AK2" s="702"/>
      <c r="AL2" s="702"/>
      <c r="AM2" s="702"/>
      <c r="AN2" s="702"/>
      <c r="AO2" s="702"/>
      <c r="AP2" s="702"/>
      <c r="AQ2" s="702"/>
      <c r="AR2" s="702"/>
      <c r="AS2" s="702"/>
      <c r="AT2" s="702"/>
      <c r="AU2" s="702"/>
      <c r="AV2" s="702"/>
      <c r="AW2" s="702"/>
      <c r="AX2" s="702"/>
      <c r="AY2" s="702"/>
      <c r="AZ2" s="702"/>
      <c r="BA2" s="702"/>
      <c r="BB2" s="702"/>
      <c r="BC2" s="702"/>
      <c r="BD2" s="702"/>
      <c r="BE2" s="702"/>
      <c r="BF2" s="702"/>
      <c r="BG2" s="702"/>
      <c r="BH2" s="702"/>
      <c r="BI2" s="702"/>
      <c r="BJ2" s="702"/>
      <c r="BK2" s="702"/>
    </row>
    <row r="3" spans="1:63" ht="21">
      <c r="A3" s="703" t="s">
        <v>391</v>
      </c>
      <c r="B3" s="703"/>
      <c r="C3" s="703"/>
      <c r="D3" s="703"/>
      <c r="E3" s="703"/>
      <c r="F3" s="703"/>
      <c r="G3" s="703"/>
      <c r="H3" s="703"/>
      <c r="I3" s="703"/>
      <c r="J3" s="703"/>
      <c r="K3" s="703"/>
      <c r="L3" s="703"/>
      <c r="M3" s="703"/>
      <c r="N3" s="703"/>
      <c r="O3" s="703"/>
      <c r="P3" s="703"/>
      <c r="Q3" s="703"/>
      <c r="R3" s="703"/>
      <c r="S3" s="703"/>
      <c r="T3" s="703"/>
      <c r="U3" s="703"/>
      <c r="V3" s="703"/>
      <c r="W3" s="703"/>
      <c r="X3" s="703"/>
      <c r="Y3" s="703"/>
      <c r="Z3" s="703"/>
      <c r="AA3" s="703"/>
      <c r="AB3" s="703"/>
      <c r="AC3" s="703"/>
      <c r="AD3" s="703"/>
      <c r="AE3" s="703"/>
      <c r="AF3" s="703"/>
      <c r="AG3" s="703"/>
      <c r="AH3" s="703"/>
      <c r="AI3" s="703"/>
      <c r="AJ3" s="703"/>
      <c r="AK3" s="703"/>
      <c r="AL3" s="703"/>
      <c r="AM3" s="703"/>
      <c r="AN3" s="703"/>
      <c r="AO3" s="703"/>
      <c r="AP3" s="703"/>
      <c r="AQ3" s="703"/>
      <c r="AR3" s="703"/>
      <c r="AS3" s="703"/>
      <c r="AT3" s="703"/>
      <c r="AU3" s="703"/>
      <c r="AV3" s="703"/>
      <c r="AW3" s="703"/>
      <c r="AX3" s="703"/>
      <c r="AY3" s="703"/>
      <c r="AZ3" s="703"/>
      <c r="BA3" s="703"/>
      <c r="BB3" s="703"/>
      <c r="BC3" s="703"/>
      <c r="BD3" s="703"/>
      <c r="BE3" s="703"/>
      <c r="BF3" s="703"/>
      <c r="BG3" s="703"/>
      <c r="BH3" s="703"/>
      <c r="BI3" s="703"/>
      <c r="BJ3" s="703"/>
      <c r="BK3" s="703"/>
    </row>
    <row r="4" spans="1:63" ht="25.5" customHeight="1">
      <c r="A4" s="704"/>
      <c r="B4" s="704"/>
      <c r="C4" s="704"/>
      <c r="D4" s="704"/>
      <c r="E4" s="704"/>
      <c r="F4" s="704"/>
      <c r="G4" s="704"/>
      <c r="H4" s="704"/>
      <c r="I4" s="695" t="s">
        <v>11</v>
      </c>
      <c r="J4" s="695"/>
      <c r="K4" s="695"/>
      <c r="L4" s="695"/>
      <c r="M4" s="695" t="s">
        <v>10</v>
      </c>
      <c r="N4" s="695"/>
      <c r="O4" s="695"/>
      <c r="P4" s="695"/>
      <c r="Q4" s="695" t="s">
        <v>9</v>
      </c>
      <c r="R4" s="695"/>
      <c r="S4" s="695"/>
      <c r="T4" s="695"/>
      <c r="U4" s="695" t="s">
        <v>8</v>
      </c>
      <c r="V4" s="695"/>
      <c r="W4" s="695"/>
      <c r="X4" s="695"/>
      <c r="Y4" s="695" t="s">
        <v>7</v>
      </c>
      <c r="Z4" s="695"/>
      <c r="AA4" s="695"/>
      <c r="AB4" s="695"/>
      <c r="AC4" s="695" t="s">
        <v>6</v>
      </c>
      <c r="AD4" s="695"/>
      <c r="AE4" s="695"/>
      <c r="AF4" s="695"/>
      <c r="AG4" s="695" t="s">
        <v>5</v>
      </c>
      <c r="AH4" s="695"/>
      <c r="AI4" s="695"/>
      <c r="AJ4" s="695"/>
      <c r="AK4" s="695" t="s">
        <v>4</v>
      </c>
      <c r="AL4" s="695"/>
      <c r="AM4" s="695"/>
      <c r="AN4" s="695"/>
      <c r="AO4" s="695" t="s">
        <v>3</v>
      </c>
      <c r="AP4" s="695"/>
      <c r="AQ4" s="695"/>
      <c r="AR4" s="695"/>
      <c r="AS4" s="695" t="s">
        <v>2</v>
      </c>
      <c r="AT4" s="695"/>
      <c r="AU4" s="695"/>
      <c r="AV4" s="695"/>
      <c r="AW4" s="695" t="s">
        <v>1</v>
      </c>
      <c r="AX4" s="695"/>
      <c r="AY4" s="695"/>
      <c r="AZ4" s="695"/>
      <c r="BA4" s="695" t="s">
        <v>0</v>
      </c>
      <c r="BB4" s="695"/>
      <c r="BC4" s="695"/>
      <c r="BD4" s="695"/>
      <c r="BE4" s="695"/>
      <c r="BF4" s="705" t="s">
        <v>46</v>
      </c>
      <c r="BG4" s="706" t="s">
        <v>47</v>
      </c>
      <c r="BH4" s="691" t="s">
        <v>350</v>
      </c>
      <c r="BI4" s="691"/>
      <c r="BJ4" s="691"/>
      <c r="BK4" s="691"/>
    </row>
    <row r="5" spans="1:63" ht="74.25" customHeight="1">
      <c r="A5" s="697" t="s">
        <v>346</v>
      </c>
      <c r="B5" s="697"/>
      <c r="C5" s="698" t="s">
        <v>345</v>
      </c>
      <c r="D5" s="699"/>
      <c r="E5" s="700" t="s">
        <v>344</v>
      </c>
      <c r="F5" s="701"/>
      <c r="G5" s="700" t="s">
        <v>343</v>
      </c>
      <c r="H5" s="701"/>
      <c r="I5" s="372">
        <v>1</v>
      </c>
      <c r="J5" s="373">
        <v>2</v>
      </c>
      <c r="K5" s="372">
        <v>3</v>
      </c>
      <c r="L5" s="372">
        <v>4</v>
      </c>
      <c r="M5" s="372">
        <v>1</v>
      </c>
      <c r="N5" s="372">
        <v>2</v>
      </c>
      <c r="O5" s="372">
        <v>3</v>
      </c>
      <c r="P5" s="372">
        <v>4</v>
      </c>
      <c r="Q5" s="372">
        <v>1</v>
      </c>
      <c r="R5" s="372">
        <v>2</v>
      </c>
      <c r="S5" s="372">
        <v>3</v>
      </c>
      <c r="T5" s="372">
        <v>4</v>
      </c>
      <c r="U5" s="372">
        <v>1</v>
      </c>
      <c r="V5" s="372">
        <v>2</v>
      </c>
      <c r="W5" s="372">
        <v>3</v>
      </c>
      <c r="X5" s="372">
        <v>4</v>
      </c>
      <c r="Y5" s="372">
        <v>1</v>
      </c>
      <c r="Z5" s="372">
        <v>2</v>
      </c>
      <c r="AA5" s="372">
        <v>3</v>
      </c>
      <c r="AB5" s="372">
        <v>4</v>
      </c>
      <c r="AC5" s="372">
        <v>1</v>
      </c>
      <c r="AD5" s="372">
        <v>2</v>
      </c>
      <c r="AE5" s="372">
        <v>3</v>
      </c>
      <c r="AF5" s="372">
        <v>4</v>
      </c>
      <c r="AG5" s="372">
        <v>1</v>
      </c>
      <c r="AH5" s="372">
        <v>2</v>
      </c>
      <c r="AI5" s="372">
        <v>3</v>
      </c>
      <c r="AJ5" s="372">
        <v>4</v>
      </c>
      <c r="AK5" s="372">
        <v>1</v>
      </c>
      <c r="AL5" s="372">
        <v>2</v>
      </c>
      <c r="AM5" s="372">
        <v>3</v>
      </c>
      <c r="AN5" s="372">
        <v>4</v>
      </c>
      <c r="AO5" s="372">
        <v>1</v>
      </c>
      <c r="AP5" s="372">
        <v>2</v>
      </c>
      <c r="AQ5" s="372">
        <v>3</v>
      </c>
      <c r="AR5" s="372">
        <v>4</v>
      </c>
      <c r="AS5" s="372">
        <v>1</v>
      </c>
      <c r="AT5" s="372">
        <v>2</v>
      </c>
      <c r="AU5" s="372">
        <v>3</v>
      </c>
      <c r="AV5" s="372">
        <v>4</v>
      </c>
      <c r="AW5" s="372">
        <v>1</v>
      </c>
      <c r="AX5" s="372">
        <v>2</v>
      </c>
      <c r="AY5" s="372">
        <v>3</v>
      </c>
      <c r="AZ5" s="372">
        <v>4</v>
      </c>
      <c r="BA5" s="372">
        <v>1</v>
      </c>
      <c r="BB5" s="372">
        <v>2</v>
      </c>
      <c r="BC5" s="372">
        <v>3</v>
      </c>
      <c r="BD5" s="372">
        <v>4</v>
      </c>
      <c r="BE5" s="372">
        <v>4</v>
      </c>
      <c r="BF5" s="705"/>
      <c r="BG5" s="706"/>
      <c r="BH5" s="108" t="s">
        <v>55</v>
      </c>
      <c r="BI5" s="459" t="s">
        <v>56</v>
      </c>
      <c r="BJ5" s="88" t="s">
        <v>57</v>
      </c>
      <c r="BK5" s="89" t="s">
        <v>58</v>
      </c>
    </row>
    <row r="6" spans="1:63" ht="92.25" customHeight="1">
      <c r="A6" s="692">
        <v>1</v>
      </c>
      <c r="B6" s="693" t="s">
        <v>142</v>
      </c>
      <c r="C6" s="695">
        <v>1.1000000000000001</v>
      </c>
      <c r="D6" s="689" t="s">
        <v>392</v>
      </c>
      <c r="E6" s="696" t="s">
        <v>393</v>
      </c>
      <c r="F6" s="687" t="s">
        <v>394</v>
      </c>
      <c r="G6" s="482" t="s">
        <v>340</v>
      </c>
      <c r="H6" s="483" t="s">
        <v>395</v>
      </c>
      <c r="I6" s="140"/>
      <c r="J6" s="130"/>
      <c r="K6" s="140"/>
      <c r="L6" s="140"/>
      <c r="M6" s="140"/>
      <c r="N6" s="140"/>
      <c r="O6" s="140"/>
      <c r="P6" s="140"/>
      <c r="Q6" s="140"/>
      <c r="R6" s="140"/>
      <c r="S6" s="140"/>
      <c r="T6" s="22"/>
      <c r="U6" s="372">
        <v>1</v>
      </c>
      <c r="V6" s="372">
        <v>1</v>
      </c>
      <c r="W6" s="140"/>
      <c r="X6" s="140"/>
      <c r="Y6" s="140"/>
      <c r="Z6" s="140"/>
      <c r="AA6" s="140"/>
      <c r="AB6" s="140"/>
      <c r="AC6" s="140"/>
      <c r="AD6" s="140"/>
      <c r="AE6" s="140"/>
      <c r="AF6" s="140"/>
      <c r="AG6" s="22"/>
      <c r="AH6" s="22"/>
      <c r="AI6" s="140"/>
      <c r="AJ6" s="22"/>
      <c r="AK6" s="22"/>
      <c r="AL6" s="140"/>
      <c r="AM6" s="140"/>
      <c r="AN6" s="140"/>
      <c r="AO6" s="140"/>
      <c r="AP6" s="140"/>
      <c r="AQ6" s="140"/>
      <c r="AR6" s="140"/>
      <c r="AS6" s="140"/>
      <c r="AT6" s="19"/>
      <c r="AU6" s="140"/>
      <c r="AV6" s="140"/>
      <c r="AW6" s="140"/>
      <c r="AX6" s="140"/>
      <c r="AY6" s="140"/>
      <c r="AZ6" s="140"/>
      <c r="BA6" s="140"/>
      <c r="BB6" s="140"/>
      <c r="BC6" s="140"/>
      <c r="BD6" s="140"/>
      <c r="BE6" s="140"/>
      <c r="BF6" s="206" t="s">
        <v>396</v>
      </c>
      <c r="BG6" s="205" t="s">
        <v>397</v>
      </c>
      <c r="BH6" s="489" t="s">
        <v>619</v>
      </c>
      <c r="BI6" s="108"/>
      <c r="BJ6" s="108"/>
      <c r="BK6" s="190"/>
    </row>
    <row r="7" spans="1:63" ht="121.5" customHeight="1">
      <c r="A7" s="692"/>
      <c r="B7" s="694"/>
      <c r="C7" s="695"/>
      <c r="D7" s="689"/>
      <c r="E7" s="696"/>
      <c r="F7" s="687"/>
      <c r="G7" s="482" t="s">
        <v>338</v>
      </c>
      <c r="H7" s="483" t="s">
        <v>283</v>
      </c>
      <c r="I7" s="140"/>
      <c r="J7" s="130"/>
      <c r="K7" s="140"/>
      <c r="L7" s="140"/>
      <c r="M7" s="140"/>
      <c r="N7" s="140"/>
      <c r="O7" s="140"/>
      <c r="P7" s="140"/>
      <c r="Q7" s="140"/>
      <c r="R7" s="140"/>
      <c r="S7" s="140"/>
      <c r="T7" s="22"/>
      <c r="U7" s="374">
        <v>1</v>
      </c>
      <c r="V7" s="24"/>
      <c r="W7" s="372"/>
      <c r="X7" s="24"/>
      <c r="Y7" s="24"/>
      <c r="Z7" s="372"/>
      <c r="AA7" s="24"/>
      <c r="AB7" s="24"/>
      <c r="AC7" s="372"/>
      <c r="AD7" s="24"/>
      <c r="AE7" s="24"/>
      <c r="AF7" s="372"/>
      <c r="AG7" s="24"/>
      <c r="AH7" s="24"/>
      <c r="AI7" s="372"/>
      <c r="AJ7" s="24"/>
      <c r="AK7" s="24"/>
      <c r="AL7" s="372"/>
      <c r="AM7" s="372"/>
      <c r="AN7" s="372">
        <v>1</v>
      </c>
      <c r="AO7" s="140"/>
      <c r="AP7" s="140"/>
      <c r="AQ7" s="140"/>
      <c r="AR7" s="140"/>
      <c r="AS7" s="140"/>
      <c r="AT7" s="19"/>
      <c r="AU7" s="140"/>
      <c r="AV7" s="140"/>
      <c r="AW7" s="140"/>
      <c r="AX7" s="140"/>
      <c r="AY7" s="140"/>
      <c r="AZ7" s="140"/>
      <c r="BA7" s="140"/>
      <c r="BB7" s="140"/>
      <c r="BC7" s="140"/>
      <c r="BD7" s="140"/>
      <c r="BE7" s="140"/>
      <c r="BF7" s="206" t="s">
        <v>396</v>
      </c>
      <c r="BG7" s="205" t="s">
        <v>397</v>
      </c>
      <c r="BH7" s="490" t="s">
        <v>620</v>
      </c>
      <c r="BI7" s="108"/>
      <c r="BJ7" s="108"/>
      <c r="BK7" s="190"/>
    </row>
    <row r="8" spans="1:63" ht="46.5" customHeight="1">
      <c r="A8" s="692"/>
      <c r="B8" s="694"/>
      <c r="C8" s="695"/>
      <c r="D8" s="689"/>
      <c r="E8" s="696"/>
      <c r="F8" s="687"/>
      <c r="G8" s="482" t="s">
        <v>336</v>
      </c>
      <c r="H8" s="483" t="s">
        <v>282</v>
      </c>
      <c r="I8" s="140"/>
      <c r="J8" s="130"/>
      <c r="K8" s="140"/>
      <c r="L8" s="140"/>
      <c r="M8" s="140"/>
      <c r="N8" s="140"/>
      <c r="O8" s="140"/>
      <c r="P8" s="140"/>
      <c r="Q8" s="140"/>
      <c r="R8" s="140"/>
      <c r="S8" s="140"/>
      <c r="T8" s="22"/>
      <c r="U8" s="207"/>
      <c r="V8" s="207"/>
      <c r="W8" s="208"/>
      <c r="X8" s="207"/>
      <c r="Y8" s="207"/>
      <c r="Z8" s="208"/>
      <c r="AA8" s="207"/>
      <c r="AB8" s="207"/>
      <c r="AC8" s="208"/>
      <c r="AD8" s="207"/>
      <c r="AE8" s="207"/>
      <c r="AF8" s="208"/>
      <c r="AG8" s="375">
        <v>1</v>
      </c>
      <c r="AH8" s="376"/>
      <c r="AI8" s="377"/>
      <c r="AJ8" s="376"/>
      <c r="AK8" s="376"/>
      <c r="AL8" s="377"/>
      <c r="AM8" s="377"/>
      <c r="AN8" s="372">
        <v>1</v>
      </c>
      <c r="AO8" s="208"/>
      <c r="AP8" s="208"/>
      <c r="AQ8" s="208"/>
      <c r="AR8" s="209"/>
      <c r="AS8" s="208"/>
      <c r="AT8" s="210"/>
      <c r="AU8" s="208"/>
      <c r="AV8" s="208"/>
      <c r="AW8" s="208"/>
      <c r="AX8" s="208"/>
      <c r="AY8" s="208"/>
      <c r="AZ8" s="208"/>
      <c r="BA8" s="208"/>
      <c r="BB8" s="208"/>
      <c r="BC8" s="208"/>
      <c r="BD8" s="208"/>
      <c r="BE8" s="208"/>
      <c r="BF8" s="206" t="s">
        <v>396</v>
      </c>
      <c r="BG8" s="205" t="s">
        <v>397</v>
      </c>
      <c r="BH8" s="491"/>
      <c r="BI8" s="108"/>
      <c r="BJ8" s="108"/>
      <c r="BK8" s="190"/>
    </row>
    <row r="9" spans="1:63" ht="48" customHeight="1">
      <c r="A9" s="692"/>
      <c r="B9" s="694"/>
      <c r="C9" s="695"/>
      <c r="D9" s="689"/>
      <c r="E9" s="696"/>
      <c r="F9" s="687"/>
      <c r="G9" s="482" t="s">
        <v>334</v>
      </c>
      <c r="H9" s="484" t="s">
        <v>398</v>
      </c>
      <c r="I9" s="140"/>
      <c r="J9" s="130"/>
      <c r="K9" s="140"/>
      <c r="L9" s="140"/>
      <c r="M9" s="140"/>
      <c r="N9" s="140"/>
      <c r="O9" s="140"/>
      <c r="P9" s="140"/>
      <c r="Q9" s="140"/>
      <c r="R9" s="140"/>
      <c r="S9" s="140"/>
      <c r="T9" s="22"/>
      <c r="U9" s="22"/>
      <c r="V9" s="22"/>
      <c r="W9" s="140"/>
      <c r="X9" s="22"/>
      <c r="Y9" s="22"/>
      <c r="Z9" s="140"/>
      <c r="AA9" s="22"/>
      <c r="AB9" s="22"/>
      <c r="AC9" s="140"/>
      <c r="AD9" s="22"/>
      <c r="AE9" s="22"/>
      <c r="AF9" s="140"/>
      <c r="AG9" s="375">
        <v>1</v>
      </c>
      <c r="AH9" s="378"/>
      <c r="AI9" s="379"/>
      <c r="AJ9" s="378"/>
      <c r="AK9" s="378"/>
      <c r="AL9" s="379"/>
      <c r="AM9" s="379"/>
      <c r="AN9" s="379"/>
      <c r="AO9" s="379"/>
      <c r="AP9" s="379"/>
      <c r="AQ9" s="379"/>
      <c r="AR9" s="379"/>
      <c r="AS9" s="372"/>
      <c r="AT9" s="380"/>
      <c r="AU9" s="372"/>
      <c r="AV9" s="372">
        <v>1</v>
      </c>
      <c r="AW9" s="140"/>
      <c r="AX9" s="140"/>
      <c r="AY9" s="140"/>
      <c r="AZ9" s="209"/>
      <c r="BA9" s="140"/>
      <c r="BB9" s="140"/>
      <c r="BC9" s="140"/>
      <c r="BD9" s="140"/>
      <c r="BE9" s="209"/>
      <c r="BF9" s="185" t="s">
        <v>399</v>
      </c>
      <c r="BG9" s="205" t="s">
        <v>400</v>
      </c>
      <c r="BH9" s="491"/>
      <c r="BI9" s="108"/>
      <c r="BJ9" s="108"/>
      <c r="BK9" s="190"/>
    </row>
    <row r="10" spans="1:63" ht="88.5" customHeight="1">
      <c r="A10" s="692"/>
      <c r="B10" s="694"/>
      <c r="C10" s="695"/>
      <c r="D10" s="689"/>
      <c r="E10" s="680" t="s">
        <v>168</v>
      </c>
      <c r="F10" s="687" t="s">
        <v>401</v>
      </c>
      <c r="G10" s="485" t="s">
        <v>329</v>
      </c>
      <c r="H10" s="486" t="s">
        <v>402</v>
      </c>
      <c r="I10" s="25"/>
      <c r="J10" s="25"/>
      <c r="K10" s="25"/>
      <c r="L10" s="25"/>
      <c r="M10" s="25"/>
      <c r="N10" s="22"/>
      <c r="O10" s="22"/>
      <c r="P10" s="22"/>
      <c r="Q10" s="22"/>
      <c r="R10" s="22"/>
      <c r="S10" s="22"/>
      <c r="T10" s="22"/>
      <c r="U10" s="375">
        <v>1</v>
      </c>
      <c r="V10" s="24"/>
      <c r="W10" s="24"/>
      <c r="X10" s="24"/>
      <c r="Y10" s="24"/>
      <c r="Z10" s="24"/>
      <c r="AA10" s="24"/>
      <c r="AB10" s="24"/>
      <c r="AC10" s="381"/>
      <c r="AD10" s="381"/>
      <c r="AE10" s="381"/>
      <c r="AF10" s="382"/>
      <c r="AG10" s="383"/>
      <c r="AH10" s="383"/>
      <c r="AI10" s="383"/>
      <c r="AJ10" s="383"/>
      <c r="AK10" s="383"/>
      <c r="AL10" s="383"/>
      <c r="AM10" s="383"/>
      <c r="AN10" s="383"/>
      <c r="AO10" s="195"/>
      <c r="AP10" s="195"/>
      <c r="AQ10" s="195"/>
      <c r="AR10" s="209"/>
      <c r="AS10" s="25"/>
      <c r="AT10" s="25"/>
      <c r="AU10" s="25"/>
      <c r="AV10" s="25"/>
      <c r="AW10" s="25"/>
      <c r="AX10" s="25"/>
      <c r="AY10" s="25"/>
      <c r="AZ10" s="25"/>
      <c r="BA10" s="25"/>
      <c r="BB10" s="25"/>
      <c r="BC10" s="25"/>
      <c r="BD10" s="26"/>
      <c r="BE10" s="26"/>
      <c r="BF10" s="185" t="s">
        <v>403</v>
      </c>
      <c r="BG10" s="211" t="s">
        <v>404</v>
      </c>
      <c r="BH10" s="490" t="s">
        <v>621</v>
      </c>
      <c r="BI10" s="212"/>
      <c r="BJ10" s="212"/>
      <c r="BK10" s="68"/>
    </row>
    <row r="11" spans="1:63" ht="107.25" customHeight="1">
      <c r="A11" s="692"/>
      <c r="B11" s="694"/>
      <c r="C11" s="695"/>
      <c r="D11" s="689"/>
      <c r="E11" s="680"/>
      <c r="F11" s="680"/>
      <c r="G11" s="469" t="s">
        <v>327</v>
      </c>
      <c r="H11" s="486" t="s">
        <v>405</v>
      </c>
      <c r="I11" s="25"/>
      <c r="J11" s="25"/>
      <c r="K11" s="25"/>
      <c r="L11" s="25"/>
      <c r="M11" s="25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78"/>
      <c r="AD11" s="78"/>
      <c r="AE11" s="78"/>
      <c r="AF11" s="213"/>
      <c r="AG11" s="375">
        <v>1</v>
      </c>
      <c r="AH11" s="375">
        <v>1</v>
      </c>
      <c r="AI11" s="195"/>
      <c r="AJ11" s="195"/>
      <c r="AK11" s="195"/>
      <c r="AL11" s="195"/>
      <c r="AM11" s="195"/>
      <c r="AN11" s="195"/>
      <c r="AO11" s="195"/>
      <c r="AP11" s="195"/>
      <c r="AQ11" s="195"/>
      <c r="AR11" s="195"/>
      <c r="AS11" s="22"/>
      <c r="AT11" s="22"/>
      <c r="AU11" s="22"/>
      <c r="AV11" s="22"/>
      <c r="AW11" s="22"/>
      <c r="AX11" s="22"/>
      <c r="AY11" s="22"/>
      <c r="AZ11" s="209"/>
      <c r="BA11" s="22"/>
      <c r="BB11" s="22"/>
      <c r="BC11" s="22"/>
      <c r="BD11" s="27"/>
      <c r="BE11" s="209"/>
      <c r="BF11" s="185" t="s">
        <v>403</v>
      </c>
      <c r="BG11" s="211" t="s">
        <v>404</v>
      </c>
      <c r="BH11" s="490" t="s">
        <v>622</v>
      </c>
      <c r="BI11" s="212"/>
      <c r="BJ11" s="212"/>
      <c r="BK11" s="68"/>
    </row>
    <row r="12" spans="1:63" ht="61.5" customHeight="1">
      <c r="A12" s="692"/>
      <c r="B12" s="694"/>
      <c r="C12" s="695"/>
      <c r="D12" s="689"/>
      <c r="E12" s="680"/>
      <c r="F12" s="680"/>
      <c r="G12" s="485" t="s">
        <v>325</v>
      </c>
      <c r="H12" s="486" t="s">
        <v>406</v>
      </c>
      <c r="I12" s="25"/>
      <c r="J12" s="25"/>
      <c r="K12" s="25"/>
      <c r="L12" s="25"/>
      <c r="M12" s="25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78"/>
      <c r="AD12" s="78"/>
      <c r="AE12" s="78"/>
      <c r="AF12" s="213"/>
      <c r="AG12" s="375">
        <v>1</v>
      </c>
      <c r="AH12" s="383"/>
      <c r="AI12" s="383"/>
      <c r="AJ12" s="383"/>
      <c r="AK12" s="383"/>
      <c r="AL12" s="383"/>
      <c r="AM12" s="383"/>
      <c r="AN12" s="383"/>
      <c r="AO12" s="383"/>
      <c r="AP12" s="383"/>
      <c r="AQ12" s="383"/>
      <c r="AR12" s="383"/>
      <c r="AS12" s="384"/>
      <c r="AT12" s="384"/>
      <c r="AU12" s="384"/>
      <c r="AV12" s="384"/>
      <c r="AW12" s="384"/>
      <c r="AX12" s="384"/>
      <c r="AY12" s="384"/>
      <c r="AZ12" s="375">
        <v>1</v>
      </c>
      <c r="BA12" s="214"/>
      <c r="BB12" s="214"/>
      <c r="BC12" s="214"/>
      <c r="BD12" s="27"/>
      <c r="BE12" s="209"/>
      <c r="BF12" s="185" t="s">
        <v>403</v>
      </c>
      <c r="BG12" s="211" t="s">
        <v>404</v>
      </c>
      <c r="BH12" s="491" t="s">
        <v>623</v>
      </c>
      <c r="BI12" s="212"/>
      <c r="BJ12" s="212"/>
      <c r="BK12" s="68"/>
    </row>
    <row r="13" spans="1:63" ht="55.5" customHeight="1">
      <c r="A13" s="692"/>
      <c r="B13" s="694"/>
      <c r="C13" s="695"/>
      <c r="D13" s="689"/>
      <c r="E13" s="680"/>
      <c r="F13" s="680"/>
      <c r="G13" s="469" t="s">
        <v>323</v>
      </c>
      <c r="H13" s="486" t="s">
        <v>407</v>
      </c>
      <c r="I13" s="25"/>
      <c r="J13" s="25"/>
      <c r="K13" s="25"/>
      <c r="L13" s="25"/>
      <c r="M13" s="25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78"/>
      <c r="AD13" s="78"/>
      <c r="AE13" s="78"/>
      <c r="AF13" s="213"/>
      <c r="AG13" s="375">
        <v>1</v>
      </c>
      <c r="AH13" s="383"/>
      <c r="AI13" s="383"/>
      <c r="AJ13" s="383"/>
      <c r="AK13" s="383"/>
      <c r="AL13" s="383"/>
      <c r="AM13" s="383"/>
      <c r="AN13" s="383"/>
      <c r="AO13" s="383"/>
      <c r="AP13" s="383"/>
      <c r="AQ13" s="383"/>
      <c r="AR13" s="383"/>
      <c r="AS13" s="384"/>
      <c r="AT13" s="384"/>
      <c r="AU13" s="384"/>
      <c r="AV13" s="375">
        <v>1</v>
      </c>
      <c r="AW13" s="214"/>
      <c r="AX13" s="214"/>
      <c r="AY13" s="214"/>
      <c r="AZ13" s="209"/>
      <c r="BA13" s="214"/>
      <c r="BB13" s="214"/>
      <c r="BC13" s="214"/>
      <c r="BD13" s="27"/>
      <c r="BE13" s="209"/>
      <c r="BF13" s="185" t="s">
        <v>403</v>
      </c>
      <c r="BG13" s="211" t="s">
        <v>404</v>
      </c>
      <c r="BH13" s="491" t="s">
        <v>624</v>
      </c>
      <c r="BI13" s="212"/>
      <c r="BJ13" s="212"/>
      <c r="BK13" s="68"/>
    </row>
    <row r="14" spans="1:63" ht="58.5" customHeight="1">
      <c r="A14" s="692"/>
      <c r="B14" s="694"/>
      <c r="C14" s="695"/>
      <c r="D14" s="689"/>
      <c r="E14" s="680"/>
      <c r="F14" s="680"/>
      <c r="G14" s="485" t="s">
        <v>321</v>
      </c>
      <c r="H14" s="486" t="s">
        <v>408</v>
      </c>
      <c r="I14" s="25"/>
      <c r="J14" s="25"/>
      <c r="K14" s="25"/>
      <c r="L14" s="25"/>
      <c r="M14" s="25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78"/>
      <c r="AD14" s="78"/>
      <c r="AE14" s="78"/>
      <c r="AF14" s="213"/>
      <c r="AG14" s="195"/>
      <c r="AH14" s="195"/>
      <c r="AI14" s="195"/>
      <c r="AJ14" s="195"/>
      <c r="AK14" s="195"/>
      <c r="AL14" s="195"/>
      <c r="AM14" s="195"/>
      <c r="AN14" s="195"/>
      <c r="AO14" s="195"/>
      <c r="AP14" s="195"/>
      <c r="AQ14" s="195"/>
      <c r="AR14" s="195"/>
      <c r="AS14" s="375">
        <v>1</v>
      </c>
      <c r="AT14" s="24"/>
      <c r="AU14" s="24"/>
      <c r="AV14" s="375">
        <v>1</v>
      </c>
      <c r="AW14" s="22"/>
      <c r="AX14" s="22"/>
      <c r="AY14" s="22"/>
      <c r="AZ14" s="209"/>
      <c r="BA14" s="22"/>
      <c r="BB14" s="22"/>
      <c r="BC14" s="22"/>
      <c r="BD14" s="27"/>
      <c r="BE14" s="209"/>
      <c r="BF14" s="185" t="s">
        <v>403</v>
      </c>
      <c r="BG14" s="211" t="s">
        <v>404</v>
      </c>
      <c r="BH14" s="26"/>
      <c r="BI14" s="212"/>
      <c r="BJ14" s="212"/>
      <c r="BK14" s="68"/>
    </row>
    <row r="15" spans="1:63" ht="87.75" customHeight="1">
      <c r="A15" s="681">
        <v>2</v>
      </c>
      <c r="B15" s="684" t="s">
        <v>409</v>
      </c>
      <c r="C15" s="620">
        <v>2.1</v>
      </c>
      <c r="D15" s="689" t="s">
        <v>410</v>
      </c>
      <c r="E15" s="670" t="s">
        <v>308</v>
      </c>
      <c r="F15" s="687" t="s">
        <v>411</v>
      </c>
      <c r="G15" s="485" t="s">
        <v>307</v>
      </c>
      <c r="H15" s="486" t="s">
        <v>412</v>
      </c>
      <c r="I15" s="374">
        <v>1</v>
      </c>
      <c r="J15" s="374">
        <v>1</v>
      </c>
      <c r="K15" s="18"/>
      <c r="L15" s="1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192"/>
      <c r="AD15" s="78"/>
      <c r="AE15" s="78"/>
      <c r="AF15" s="215"/>
      <c r="AG15" s="78"/>
      <c r="AH15" s="78"/>
      <c r="AI15" s="78"/>
      <c r="AJ15" s="78"/>
      <c r="AK15" s="18"/>
      <c r="AL15" s="18"/>
      <c r="AM15" s="18"/>
      <c r="AN15" s="18"/>
      <c r="AO15" s="18"/>
      <c r="AP15" s="18"/>
      <c r="AQ15" s="18"/>
      <c r="AR15" s="18"/>
      <c r="AS15" s="18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  <c r="BF15" s="185" t="s">
        <v>413</v>
      </c>
      <c r="BG15" s="205" t="s">
        <v>414</v>
      </c>
      <c r="BH15" s="491" t="s">
        <v>625</v>
      </c>
      <c r="BI15" s="212"/>
      <c r="BJ15" s="212"/>
      <c r="BK15" s="4"/>
    </row>
    <row r="16" spans="1:63" ht="88.5" customHeight="1">
      <c r="A16" s="682"/>
      <c r="B16" s="685"/>
      <c r="C16" s="679"/>
      <c r="D16" s="689"/>
      <c r="E16" s="671"/>
      <c r="F16" s="687"/>
      <c r="G16" s="485" t="s">
        <v>357</v>
      </c>
      <c r="H16" s="486" t="s">
        <v>415</v>
      </c>
      <c r="I16" s="16"/>
      <c r="J16" s="16"/>
      <c r="K16" s="16"/>
      <c r="L16" s="16"/>
      <c r="M16" s="78"/>
      <c r="N16" s="78"/>
      <c r="O16" s="78"/>
      <c r="P16" s="78"/>
      <c r="Q16" s="78"/>
      <c r="R16" s="78"/>
      <c r="S16" s="78"/>
      <c r="T16" s="78"/>
      <c r="U16" s="374">
        <v>1</v>
      </c>
      <c r="V16" s="381"/>
      <c r="W16" s="381"/>
      <c r="X16" s="381"/>
      <c r="Y16" s="381"/>
      <c r="Z16" s="381"/>
      <c r="AA16" s="381"/>
      <c r="AB16" s="381"/>
      <c r="AC16" s="385"/>
      <c r="AD16" s="381"/>
      <c r="AE16" s="381"/>
      <c r="AF16" s="381"/>
      <c r="AG16" s="381"/>
      <c r="AH16" s="381"/>
      <c r="AI16" s="381"/>
      <c r="AJ16" s="381"/>
      <c r="AK16" s="17"/>
      <c r="AL16" s="17"/>
      <c r="AM16" s="17"/>
      <c r="AN16" s="374">
        <v>1</v>
      </c>
      <c r="AO16" s="18"/>
      <c r="AP16" s="18"/>
      <c r="AQ16" s="18"/>
      <c r="AR16" s="215"/>
      <c r="AS16" s="18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  <c r="BF16" s="185" t="s">
        <v>413</v>
      </c>
      <c r="BG16" s="205" t="s">
        <v>414</v>
      </c>
      <c r="BH16" s="491" t="s">
        <v>626</v>
      </c>
      <c r="BI16" s="212"/>
      <c r="BJ16" s="212"/>
      <c r="BK16" s="4"/>
    </row>
    <row r="17" spans="1:63" ht="92.25" customHeight="1">
      <c r="A17" s="682"/>
      <c r="B17" s="685"/>
      <c r="C17" s="679"/>
      <c r="D17" s="689"/>
      <c r="E17" s="671"/>
      <c r="F17" s="687"/>
      <c r="G17" s="485" t="s">
        <v>358</v>
      </c>
      <c r="H17" s="486" t="s">
        <v>416</v>
      </c>
      <c r="I17" s="374">
        <v>1</v>
      </c>
      <c r="J17" s="17"/>
      <c r="K17" s="17"/>
      <c r="L17" s="17"/>
      <c r="M17" s="381"/>
      <c r="N17" s="381"/>
      <c r="O17" s="381"/>
      <c r="P17" s="381"/>
      <c r="Q17" s="381"/>
      <c r="R17" s="381"/>
      <c r="S17" s="381"/>
      <c r="T17" s="381"/>
      <c r="U17" s="381"/>
      <c r="V17" s="381"/>
      <c r="W17" s="381"/>
      <c r="X17" s="381"/>
      <c r="Y17" s="381"/>
      <c r="Z17" s="381"/>
      <c r="AA17" s="381"/>
      <c r="AB17" s="381"/>
      <c r="AC17" s="385"/>
      <c r="AD17" s="381"/>
      <c r="AE17" s="381"/>
      <c r="AF17" s="381"/>
      <c r="AG17" s="381"/>
      <c r="AH17" s="381"/>
      <c r="AI17" s="381"/>
      <c r="AJ17" s="381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374">
        <v>1</v>
      </c>
      <c r="AW17" s="18"/>
      <c r="AX17" s="18"/>
      <c r="AY17" s="18"/>
      <c r="AZ17" s="215"/>
      <c r="BA17" s="16"/>
      <c r="BB17" s="16"/>
      <c r="BC17" s="16"/>
      <c r="BD17" s="16"/>
      <c r="BE17" s="16"/>
      <c r="BF17" s="185" t="s">
        <v>413</v>
      </c>
      <c r="BG17" s="205" t="s">
        <v>414</v>
      </c>
      <c r="BH17" s="491" t="s">
        <v>627</v>
      </c>
      <c r="BI17" s="212"/>
      <c r="BJ17" s="212"/>
      <c r="BK17" s="4"/>
    </row>
    <row r="18" spans="1:63" ht="73.5" customHeight="1">
      <c r="A18" s="682"/>
      <c r="B18" s="685"/>
      <c r="C18" s="679"/>
      <c r="D18" s="689"/>
      <c r="E18" s="671"/>
      <c r="F18" s="687"/>
      <c r="G18" s="485" t="s">
        <v>360</v>
      </c>
      <c r="H18" s="486" t="s">
        <v>417</v>
      </c>
      <c r="I18" s="16"/>
      <c r="J18" s="16"/>
      <c r="K18" s="16"/>
      <c r="L18" s="16"/>
      <c r="M18" s="78"/>
      <c r="N18" s="78"/>
      <c r="O18" s="78"/>
      <c r="P18" s="78"/>
      <c r="Q18" s="78"/>
      <c r="R18" s="78"/>
      <c r="S18" s="78"/>
      <c r="T18" s="78"/>
      <c r="U18" s="374">
        <v>1</v>
      </c>
      <c r="V18" s="381"/>
      <c r="W18" s="381"/>
      <c r="X18" s="381"/>
      <c r="Y18" s="381"/>
      <c r="Z18" s="381"/>
      <c r="AA18" s="381"/>
      <c r="AB18" s="381"/>
      <c r="AC18" s="385"/>
      <c r="AD18" s="381"/>
      <c r="AE18" s="381"/>
      <c r="AF18" s="381"/>
      <c r="AG18" s="381"/>
      <c r="AH18" s="381"/>
      <c r="AI18" s="381"/>
      <c r="AJ18" s="381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374">
        <v>1</v>
      </c>
      <c r="AW18" s="18"/>
      <c r="AX18" s="18"/>
      <c r="AY18" s="18"/>
      <c r="AZ18" s="215"/>
      <c r="BA18" s="16"/>
      <c r="BB18" s="16"/>
      <c r="BC18" s="16"/>
      <c r="BD18" s="16"/>
      <c r="BE18" s="16"/>
      <c r="BF18" s="185" t="s">
        <v>413</v>
      </c>
      <c r="BG18" s="205" t="s">
        <v>414</v>
      </c>
      <c r="BH18" s="491" t="s">
        <v>628</v>
      </c>
      <c r="BI18" s="212"/>
      <c r="BJ18" s="212"/>
      <c r="BK18" s="4"/>
    </row>
    <row r="19" spans="1:63" ht="39" customHeight="1">
      <c r="A19" s="682"/>
      <c r="B19" s="685"/>
      <c r="C19" s="679"/>
      <c r="D19" s="689"/>
      <c r="E19" s="672"/>
      <c r="F19" s="687"/>
      <c r="G19" s="485" t="s">
        <v>362</v>
      </c>
      <c r="H19" s="486" t="s">
        <v>418</v>
      </c>
      <c r="I19" s="216"/>
      <c r="J19" s="216"/>
      <c r="K19" s="216"/>
      <c r="L19" s="216"/>
      <c r="M19" s="216"/>
      <c r="N19" s="216"/>
      <c r="O19" s="216"/>
      <c r="P19" s="216"/>
      <c r="Q19" s="216"/>
      <c r="R19" s="216"/>
      <c r="S19" s="216"/>
      <c r="T19" s="216"/>
      <c r="U19" s="216"/>
      <c r="V19" s="216"/>
      <c r="W19" s="216"/>
      <c r="X19" s="216"/>
      <c r="Y19" s="216"/>
      <c r="Z19" s="216"/>
      <c r="AA19" s="216"/>
      <c r="AB19" s="216"/>
      <c r="AC19" s="216"/>
      <c r="AD19" s="216"/>
      <c r="AE19" s="216"/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374">
        <v>1</v>
      </c>
      <c r="AT19" s="386"/>
      <c r="AU19" s="386"/>
      <c r="AV19" s="374">
        <v>1</v>
      </c>
      <c r="AW19" s="216"/>
      <c r="AX19" s="216"/>
      <c r="AY19" s="216"/>
      <c r="AZ19" s="215"/>
      <c r="BA19" s="216"/>
      <c r="BB19" s="216"/>
      <c r="BC19" s="216"/>
      <c r="BD19" s="216"/>
      <c r="BE19" s="216"/>
      <c r="BF19" s="185" t="s">
        <v>413</v>
      </c>
      <c r="BG19" s="205" t="s">
        <v>414</v>
      </c>
      <c r="BH19" s="475"/>
      <c r="BI19" s="16"/>
      <c r="BJ19" s="16"/>
      <c r="BK19" s="16"/>
    </row>
    <row r="20" spans="1:63" ht="36" customHeight="1">
      <c r="A20" s="682"/>
      <c r="B20" s="685"/>
      <c r="C20" s="679"/>
      <c r="D20" s="689"/>
      <c r="E20" s="670" t="s">
        <v>305</v>
      </c>
      <c r="F20" s="688" t="s">
        <v>419</v>
      </c>
      <c r="G20" s="487" t="s">
        <v>303</v>
      </c>
      <c r="H20" s="486" t="s">
        <v>420</v>
      </c>
      <c r="I20" s="217"/>
      <c r="J20" s="217"/>
      <c r="K20" s="217"/>
      <c r="L20" s="217"/>
      <c r="M20" s="217"/>
      <c r="N20" s="217"/>
      <c r="O20" s="217"/>
      <c r="P20" s="217"/>
      <c r="Q20" s="217"/>
      <c r="R20" s="217"/>
      <c r="S20" s="217"/>
      <c r="T20" s="217"/>
      <c r="U20" s="217"/>
      <c r="V20" s="217"/>
      <c r="W20" s="217"/>
      <c r="X20" s="217"/>
      <c r="Y20" s="217"/>
      <c r="Z20" s="217"/>
      <c r="AA20" s="217"/>
      <c r="AB20" s="217"/>
      <c r="AC20" s="217"/>
      <c r="AD20" s="217"/>
      <c r="AE20" s="217"/>
      <c r="AF20" s="217"/>
      <c r="AG20" s="217"/>
      <c r="AH20" s="217"/>
      <c r="AI20" s="217"/>
      <c r="AJ20" s="217"/>
      <c r="AK20" s="217"/>
      <c r="AL20" s="217"/>
      <c r="AM20" s="217"/>
      <c r="AN20" s="217"/>
      <c r="AO20" s="217"/>
      <c r="AP20" s="217"/>
      <c r="AQ20" s="217"/>
      <c r="AR20" s="217"/>
      <c r="AS20" s="374">
        <v>1</v>
      </c>
      <c r="AT20" s="386"/>
      <c r="AU20" s="386"/>
      <c r="AV20" s="374">
        <v>1</v>
      </c>
      <c r="AW20" s="216"/>
      <c r="AX20" s="216"/>
      <c r="AY20" s="216"/>
      <c r="AZ20" s="215"/>
      <c r="BA20" s="217"/>
      <c r="BB20" s="217"/>
      <c r="BC20" s="217"/>
      <c r="BD20" s="217"/>
      <c r="BE20" s="217"/>
      <c r="BF20" s="185" t="s">
        <v>421</v>
      </c>
      <c r="BG20" s="205" t="s">
        <v>414</v>
      </c>
      <c r="BH20" s="475"/>
      <c r="BI20" s="16"/>
      <c r="BJ20" s="16"/>
      <c r="BK20" s="16"/>
    </row>
    <row r="21" spans="1:63" ht="39" customHeight="1">
      <c r="A21" s="682"/>
      <c r="B21" s="685"/>
      <c r="C21" s="679"/>
      <c r="D21" s="689"/>
      <c r="E21" s="671"/>
      <c r="F21" s="688"/>
      <c r="G21" s="487" t="s">
        <v>301</v>
      </c>
      <c r="H21" s="486" t="s">
        <v>422</v>
      </c>
      <c r="I21" s="217"/>
      <c r="J21" s="217"/>
      <c r="K21" s="217"/>
      <c r="L21" s="217"/>
      <c r="M21" s="217"/>
      <c r="N21" s="217"/>
      <c r="O21" s="217"/>
      <c r="P21" s="217"/>
      <c r="Q21" s="217"/>
      <c r="R21" s="217"/>
      <c r="S21" s="217"/>
      <c r="T21" s="217"/>
      <c r="U21" s="217"/>
      <c r="V21" s="217"/>
      <c r="W21" s="217"/>
      <c r="X21" s="217"/>
      <c r="Y21" s="217"/>
      <c r="Z21" s="217"/>
      <c r="AA21" s="217"/>
      <c r="AB21" s="217"/>
      <c r="AC21" s="217"/>
      <c r="AD21" s="217"/>
      <c r="AE21" s="217"/>
      <c r="AF21" s="217"/>
      <c r="AG21" s="217"/>
      <c r="AH21" s="217"/>
      <c r="AI21" s="217"/>
      <c r="AJ21" s="217"/>
      <c r="AK21" s="217"/>
      <c r="AL21" s="217"/>
      <c r="AM21" s="217"/>
      <c r="AN21" s="217"/>
      <c r="AO21" s="217"/>
      <c r="AP21" s="217"/>
      <c r="AQ21" s="217"/>
      <c r="AR21" s="217"/>
      <c r="AS21" s="374">
        <v>1</v>
      </c>
      <c r="AT21" s="386"/>
      <c r="AU21" s="386"/>
      <c r="AV21" s="374">
        <v>1</v>
      </c>
      <c r="AW21" s="216"/>
      <c r="AX21" s="216"/>
      <c r="AY21" s="216"/>
      <c r="AZ21" s="215"/>
      <c r="BA21" s="217"/>
      <c r="BB21" s="217"/>
      <c r="BC21" s="217"/>
      <c r="BD21" s="217"/>
      <c r="BE21" s="217"/>
      <c r="BF21" s="185" t="s">
        <v>421</v>
      </c>
      <c r="BG21" s="205" t="s">
        <v>414</v>
      </c>
      <c r="BH21" s="475"/>
      <c r="BI21" s="16"/>
      <c r="BJ21" s="16"/>
      <c r="BK21" s="16"/>
    </row>
    <row r="22" spans="1:63" ht="75.75" customHeight="1">
      <c r="A22" s="682"/>
      <c r="B22" s="685"/>
      <c r="C22" s="679"/>
      <c r="D22" s="689"/>
      <c r="E22" s="671"/>
      <c r="F22" s="688"/>
      <c r="G22" s="487" t="s">
        <v>364</v>
      </c>
      <c r="H22" s="486" t="s">
        <v>423</v>
      </c>
      <c r="I22" s="217"/>
      <c r="J22" s="217"/>
      <c r="K22" s="217"/>
      <c r="L22" s="217"/>
      <c r="M22" s="217"/>
      <c r="N22" s="217"/>
      <c r="O22" s="217"/>
      <c r="P22" s="217"/>
      <c r="Q22" s="217"/>
      <c r="R22" s="217"/>
      <c r="S22" s="217"/>
      <c r="T22" s="217"/>
      <c r="U22" s="217"/>
      <c r="V22" s="217"/>
      <c r="W22" s="217"/>
      <c r="X22" s="217"/>
      <c r="Y22" s="217"/>
      <c r="Z22" s="217"/>
      <c r="AA22" s="217"/>
      <c r="AB22" s="217"/>
      <c r="AC22" s="217"/>
      <c r="AD22" s="217"/>
      <c r="AE22" s="217"/>
      <c r="AF22" s="217"/>
      <c r="AG22" s="217"/>
      <c r="AH22" s="217"/>
      <c r="AI22" s="217"/>
      <c r="AJ22" s="217"/>
      <c r="AK22" s="217"/>
      <c r="AL22" s="217"/>
      <c r="AM22" s="217"/>
      <c r="AN22" s="217"/>
      <c r="AO22" s="217"/>
      <c r="AP22" s="217"/>
      <c r="AQ22" s="217"/>
      <c r="AR22" s="217"/>
      <c r="AS22" s="374">
        <v>1</v>
      </c>
      <c r="AT22" s="386"/>
      <c r="AU22" s="386"/>
      <c r="AV22" s="374">
        <v>1</v>
      </c>
      <c r="AW22" s="216"/>
      <c r="AX22" s="216"/>
      <c r="AY22" s="216"/>
      <c r="AZ22" s="215"/>
      <c r="BA22" s="217"/>
      <c r="BB22" s="217"/>
      <c r="BC22" s="217"/>
      <c r="BD22" s="217"/>
      <c r="BE22" s="217"/>
      <c r="BF22" s="185" t="s">
        <v>421</v>
      </c>
      <c r="BG22" s="205" t="s">
        <v>414</v>
      </c>
      <c r="BH22" s="475"/>
      <c r="BI22" s="16"/>
      <c r="BJ22" s="16"/>
      <c r="BK22" s="16"/>
    </row>
    <row r="23" spans="1:63" ht="99.75" customHeight="1">
      <c r="A23" s="682"/>
      <c r="B23" s="685"/>
      <c r="C23" s="621"/>
      <c r="D23" s="689"/>
      <c r="E23" s="672"/>
      <c r="F23" s="688"/>
      <c r="G23" s="487" t="s">
        <v>424</v>
      </c>
      <c r="H23" s="486" t="s">
        <v>425</v>
      </c>
      <c r="I23" s="217"/>
      <c r="J23" s="217"/>
      <c r="K23" s="217"/>
      <c r="L23" s="217"/>
      <c r="M23" s="217"/>
      <c r="N23" s="217"/>
      <c r="O23" s="217"/>
      <c r="P23" s="217"/>
      <c r="Q23" s="217"/>
      <c r="R23" s="217"/>
      <c r="S23" s="217"/>
      <c r="T23" s="217"/>
      <c r="U23" s="217"/>
      <c r="V23" s="217"/>
      <c r="W23" s="217"/>
      <c r="X23" s="217"/>
      <c r="Y23" s="217"/>
      <c r="Z23" s="217"/>
      <c r="AA23" s="217"/>
      <c r="AB23" s="217"/>
      <c r="AC23" s="217"/>
      <c r="AD23" s="217"/>
      <c r="AE23" s="217"/>
      <c r="AF23" s="217"/>
      <c r="AG23" s="217"/>
      <c r="AH23" s="217"/>
      <c r="AI23" s="217"/>
      <c r="AJ23" s="217"/>
      <c r="AK23" s="217"/>
      <c r="AL23" s="217"/>
      <c r="AM23" s="217"/>
      <c r="AN23" s="217"/>
      <c r="AO23" s="217"/>
      <c r="AP23" s="217"/>
      <c r="AQ23" s="217"/>
      <c r="AR23" s="217"/>
      <c r="AS23" s="374">
        <v>1</v>
      </c>
      <c r="AT23" s="386"/>
      <c r="AU23" s="386"/>
      <c r="AV23" s="374">
        <v>1</v>
      </c>
      <c r="AW23" s="216"/>
      <c r="AX23" s="216"/>
      <c r="AY23" s="216"/>
      <c r="AZ23" s="215"/>
      <c r="BA23" s="217"/>
      <c r="BB23" s="217"/>
      <c r="BC23" s="217"/>
      <c r="BD23" s="217"/>
      <c r="BE23" s="217"/>
      <c r="BF23" s="185" t="s">
        <v>421</v>
      </c>
      <c r="BG23" s="205" t="s">
        <v>414</v>
      </c>
      <c r="BH23" s="475"/>
      <c r="BI23" s="16"/>
      <c r="BJ23" s="16"/>
      <c r="BK23" s="16"/>
    </row>
    <row r="24" spans="1:63" ht="52.5" customHeight="1">
      <c r="A24" s="682"/>
      <c r="B24" s="685"/>
      <c r="C24" s="620">
        <v>2.2000000000000002</v>
      </c>
      <c r="D24" s="689" t="s">
        <v>370</v>
      </c>
      <c r="E24" s="690" t="s">
        <v>291</v>
      </c>
      <c r="F24" s="687" t="s">
        <v>426</v>
      </c>
      <c r="G24" s="485" t="s">
        <v>289</v>
      </c>
      <c r="H24" s="486" t="s">
        <v>427</v>
      </c>
      <c r="I24" s="374">
        <v>1</v>
      </c>
      <c r="J24" s="17"/>
      <c r="K24" s="17"/>
      <c r="L24" s="17"/>
      <c r="M24" s="381"/>
      <c r="N24" s="381"/>
      <c r="O24" s="381"/>
      <c r="P24" s="381"/>
      <c r="Q24" s="381"/>
      <c r="R24" s="381"/>
      <c r="S24" s="381"/>
      <c r="T24" s="381"/>
      <c r="U24" s="381"/>
      <c r="V24" s="381"/>
      <c r="W24" s="381"/>
      <c r="X24" s="381"/>
      <c r="Y24" s="381"/>
      <c r="Z24" s="381"/>
      <c r="AA24" s="381"/>
      <c r="AB24" s="381"/>
      <c r="AC24" s="385"/>
      <c r="AD24" s="381"/>
      <c r="AE24" s="381"/>
      <c r="AF24" s="381"/>
      <c r="AG24" s="381"/>
      <c r="AH24" s="381"/>
      <c r="AI24" s="381"/>
      <c r="AJ24" s="381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374">
        <v>1</v>
      </c>
      <c r="AW24" s="18"/>
      <c r="AX24" s="18"/>
      <c r="AY24" s="18"/>
      <c r="AZ24" s="215"/>
      <c r="BA24" s="217"/>
      <c r="BB24" s="217"/>
      <c r="BC24" s="217"/>
      <c r="BD24" s="217"/>
      <c r="BE24" s="217"/>
      <c r="BF24" s="185" t="s">
        <v>428</v>
      </c>
      <c r="BG24" s="205" t="s">
        <v>414</v>
      </c>
      <c r="BH24" s="491" t="s">
        <v>629</v>
      </c>
      <c r="BI24" s="16"/>
      <c r="BJ24" s="16"/>
      <c r="BK24" s="16"/>
    </row>
    <row r="25" spans="1:63" ht="69" customHeight="1">
      <c r="A25" s="682"/>
      <c r="B25" s="685"/>
      <c r="C25" s="679"/>
      <c r="D25" s="689"/>
      <c r="E25" s="690"/>
      <c r="F25" s="687"/>
      <c r="G25" s="485" t="s">
        <v>287</v>
      </c>
      <c r="H25" s="486" t="s">
        <v>429</v>
      </c>
      <c r="I25" s="374">
        <v>1</v>
      </c>
      <c r="J25" s="17"/>
      <c r="K25" s="17"/>
      <c r="L25" s="17"/>
      <c r="M25" s="381"/>
      <c r="N25" s="381"/>
      <c r="O25" s="381"/>
      <c r="P25" s="381"/>
      <c r="Q25" s="381"/>
      <c r="R25" s="381"/>
      <c r="S25" s="381"/>
      <c r="T25" s="381"/>
      <c r="U25" s="381"/>
      <c r="V25" s="381"/>
      <c r="W25" s="381"/>
      <c r="X25" s="381"/>
      <c r="Y25" s="381"/>
      <c r="Z25" s="381"/>
      <c r="AA25" s="381"/>
      <c r="AB25" s="381"/>
      <c r="AC25" s="385"/>
      <c r="AD25" s="381"/>
      <c r="AE25" s="381"/>
      <c r="AF25" s="381"/>
      <c r="AG25" s="381"/>
      <c r="AH25" s="381"/>
      <c r="AI25" s="381"/>
      <c r="AJ25" s="381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374">
        <v>1</v>
      </c>
      <c r="AW25" s="18"/>
      <c r="AX25" s="18"/>
      <c r="AY25" s="18"/>
      <c r="AZ25" s="215"/>
      <c r="BA25" s="217"/>
      <c r="BB25" s="217"/>
      <c r="BC25" s="217"/>
      <c r="BD25" s="217"/>
      <c r="BE25" s="217"/>
      <c r="BF25" s="185" t="s">
        <v>428</v>
      </c>
      <c r="BG25" s="205" t="s">
        <v>414</v>
      </c>
      <c r="BH25" s="491" t="s">
        <v>630</v>
      </c>
      <c r="BI25" s="16"/>
      <c r="BJ25" s="16"/>
      <c r="BK25" s="16"/>
    </row>
    <row r="26" spans="1:63" ht="77.25" customHeight="1">
      <c r="A26" s="682"/>
      <c r="B26" s="685"/>
      <c r="C26" s="679"/>
      <c r="D26" s="689"/>
      <c r="E26" s="690"/>
      <c r="F26" s="687"/>
      <c r="G26" s="485" t="s">
        <v>285</v>
      </c>
      <c r="H26" s="486" t="s">
        <v>430</v>
      </c>
      <c r="I26" s="217"/>
      <c r="J26" s="217"/>
      <c r="K26" s="217"/>
      <c r="L26" s="217"/>
      <c r="M26" s="217"/>
      <c r="N26" s="217"/>
      <c r="O26" s="217"/>
      <c r="P26" s="217"/>
      <c r="Q26" s="217"/>
      <c r="R26" s="217"/>
      <c r="S26" s="217"/>
      <c r="T26" s="217"/>
      <c r="U26" s="387">
        <v>1</v>
      </c>
      <c r="V26" s="387">
        <v>1</v>
      </c>
      <c r="W26" s="217"/>
      <c r="X26" s="217"/>
      <c r="Y26" s="217"/>
      <c r="Z26" s="217"/>
      <c r="AA26" s="217"/>
      <c r="AB26" s="217"/>
      <c r="AC26" s="217"/>
      <c r="AD26" s="217"/>
      <c r="AE26" s="217"/>
      <c r="AF26" s="217"/>
      <c r="AG26" s="78"/>
      <c r="AH26" s="78"/>
      <c r="AI26" s="78"/>
      <c r="AJ26" s="7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215"/>
      <c r="BA26" s="217"/>
      <c r="BB26" s="217"/>
      <c r="BC26" s="217"/>
      <c r="BD26" s="217"/>
      <c r="BE26" s="217"/>
      <c r="BF26" s="185" t="s">
        <v>428</v>
      </c>
      <c r="BG26" s="205" t="s">
        <v>414</v>
      </c>
      <c r="BH26" s="491" t="s">
        <v>631</v>
      </c>
      <c r="BI26" s="16"/>
      <c r="BJ26" s="16"/>
      <c r="BK26" s="16"/>
    </row>
    <row r="27" spans="1:63" ht="60.75" customHeight="1">
      <c r="A27" s="682"/>
      <c r="B27" s="685"/>
      <c r="C27" s="621"/>
      <c r="D27" s="689"/>
      <c r="E27" s="690"/>
      <c r="F27" s="687"/>
      <c r="G27" s="485" t="s">
        <v>431</v>
      </c>
      <c r="H27" s="486" t="s">
        <v>432</v>
      </c>
      <c r="I27" s="217"/>
      <c r="J27" s="217"/>
      <c r="K27" s="217"/>
      <c r="L27" s="217"/>
      <c r="M27" s="217"/>
      <c r="N27" s="217"/>
      <c r="O27" s="217"/>
      <c r="P27" s="217"/>
      <c r="Q27" s="217"/>
      <c r="R27" s="217"/>
      <c r="S27" s="217"/>
      <c r="T27" s="217"/>
      <c r="U27" s="217"/>
      <c r="V27" s="217"/>
      <c r="W27" s="217"/>
      <c r="X27" s="217"/>
      <c r="Y27" s="217"/>
      <c r="Z27" s="217"/>
      <c r="AA27" s="217"/>
      <c r="AB27" s="217"/>
      <c r="AC27" s="217"/>
      <c r="AD27" s="217"/>
      <c r="AE27" s="217"/>
      <c r="AF27" s="217"/>
      <c r="AG27" s="217"/>
      <c r="AH27" s="217"/>
      <c r="AI27" s="217"/>
      <c r="AJ27" s="217"/>
      <c r="AK27" s="217"/>
      <c r="AL27" s="217"/>
      <c r="AM27" s="217"/>
      <c r="AN27" s="217"/>
      <c r="AO27" s="217"/>
      <c r="AP27" s="217"/>
      <c r="AQ27" s="217"/>
      <c r="AR27" s="217"/>
      <c r="AS27" s="372">
        <v>1</v>
      </c>
      <c r="AT27" s="17"/>
      <c r="AU27" s="17"/>
      <c r="AV27" s="374">
        <v>1</v>
      </c>
      <c r="AW27" s="18"/>
      <c r="AX27" s="18"/>
      <c r="AY27" s="18"/>
      <c r="AZ27" s="215"/>
      <c r="BA27" s="217"/>
      <c r="BB27" s="217"/>
      <c r="BC27" s="217"/>
      <c r="BD27" s="217"/>
      <c r="BE27" s="217"/>
      <c r="BF27" s="185" t="s">
        <v>428</v>
      </c>
      <c r="BG27" s="205" t="s">
        <v>414</v>
      </c>
      <c r="BH27" s="491" t="s">
        <v>632</v>
      </c>
      <c r="BI27" s="16"/>
      <c r="BJ27" s="16"/>
      <c r="BK27" s="16"/>
    </row>
    <row r="28" spans="1:63" ht="96.75" customHeight="1">
      <c r="A28" s="682"/>
      <c r="B28" s="685"/>
      <c r="C28" s="620">
        <v>2.2999999999999998</v>
      </c>
      <c r="D28" s="597" t="s">
        <v>433</v>
      </c>
      <c r="E28" s="598" t="s">
        <v>434</v>
      </c>
      <c r="F28" s="670" t="s">
        <v>694</v>
      </c>
      <c r="G28" s="469" t="s">
        <v>435</v>
      </c>
      <c r="H28" s="483" t="s">
        <v>436</v>
      </c>
      <c r="I28" s="374">
        <v>1</v>
      </c>
      <c r="J28" s="17"/>
      <c r="K28" s="17"/>
      <c r="L28" s="17"/>
      <c r="M28" s="381"/>
      <c r="N28" s="381"/>
      <c r="O28" s="381"/>
      <c r="P28" s="381"/>
      <c r="Q28" s="381"/>
      <c r="R28" s="381"/>
      <c r="S28" s="381"/>
      <c r="T28" s="381"/>
      <c r="U28" s="381"/>
      <c r="V28" s="381"/>
      <c r="W28" s="381"/>
      <c r="X28" s="381"/>
      <c r="Y28" s="381"/>
      <c r="Z28" s="381"/>
      <c r="AA28" s="381"/>
      <c r="AB28" s="381"/>
      <c r="AC28" s="385"/>
      <c r="AD28" s="381"/>
      <c r="AE28" s="381"/>
      <c r="AF28" s="381"/>
      <c r="AG28" s="381"/>
      <c r="AH28" s="381"/>
      <c r="AI28" s="381"/>
      <c r="AJ28" s="381"/>
      <c r="AK28" s="17"/>
      <c r="AL28" s="17"/>
      <c r="AM28" s="17"/>
      <c r="AN28" s="372">
        <v>1</v>
      </c>
      <c r="AO28" s="18"/>
      <c r="AP28" s="18"/>
      <c r="AQ28" s="18"/>
      <c r="AR28" s="140"/>
      <c r="AS28" s="217"/>
      <c r="AT28" s="217"/>
      <c r="AU28" s="217"/>
      <c r="AV28" s="217"/>
      <c r="AW28" s="217"/>
      <c r="AX28" s="217"/>
      <c r="AY28" s="217"/>
      <c r="AZ28" s="217"/>
      <c r="BA28" s="217"/>
      <c r="BB28" s="217"/>
      <c r="BC28" s="217"/>
      <c r="BD28" s="217"/>
      <c r="BE28" s="217"/>
      <c r="BF28" s="185" t="s">
        <v>437</v>
      </c>
      <c r="BG28" s="218" t="s">
        <v>438</v>
      </c>
      <c r="BH28" s="491" t="s">
        <v>633</v>
      </c>
      <c r="BI28" s="16"/>
      <c r="BJ28" s="16"/>
      <c r="BK28" s="16"/>
    </row>
    <row r="29" spans="1:63" ht="45.75" customHeight="1">
      <c r="A29" s="682"/>
      <c r="B29" s="685"/>
      <c r="C29" s="679"/>
      <c r="D29" s="597"/>
      <c r="E29" s="599"/>
      <c r="F29" s="671"/>
      <c r="G29" s="469" t="s">
        <v>439</v>
      </c>
      <c r="H29" s="483" t="s">
        <v>440</v>
      </c>
      <c r="I29" s="374">
        <v>1</v>
      </c>
      <c r="J29" s="17"/>
      <c r="K29" s="17"/>
      <c r="L29" s="17"/>
      <c r="M29" s="381"/>
      <c r="N29" s="381"/>
      <c r="O29" s="381"/>
      <c r="P29" s="381"/>
      <c r="Q29" s="381"/>
      <c r="R29" s="381"/>
      <c r="S29" s="381"/>
      <c r="T29" s="381"/>
      <c r="U29" s="381"/>
      <c r="V29" s="381"/>
      <c r="W29" s="381"/>
      <c r="X29" s="381"/>
      <c r="Y29" s="381"/>
      <c r="Z29" s="381"/>
      <c r="AA29" s="381"/>
      <c r="AB29" s="381"/>
      <c r="AC29" s="385"/>
      <c r="AD29" s="381"/>
      <c r="AE29" s="381"/>
      <c r="AF29" s="381"/>
      <c r="AG29" s="381"/>
      <c r="AH29" s="381"/>
      <c r="AI29" s="381"/>
      <c r="AJ29" s="381"/>
      <c r="AK29" s="17"/>
      <c r="AL29" s="17"/>
      <c r="AM29" s="17"/>
      <c r="AN29" s="372">
        <v>1</v>
      </c>
      <c r="AO29" s="18"/>
      <c r="AP29" s="18"/>
      <c r="AQ29" s="18"/>
      <c r="AR29" s="140"/>
      <c r="AS29" s="217"/>
      <c r="AT29" s="217"/>
      <c r="AU29" s="217"/>
      <c r="AV29" s="217"/>
      <c r="AW29" s="217"/>
      <c r="AX29" s="217"/>
      <c r="AY29" s="217"/>
      <c r="AZ29" s="217"/>
      <c r="BA29" s="217"/>
      <c r="BB29" s="217"/>
      <c r="BC29" s="217"/>
      <c r="BD29" s="217"/>
      <c r="BE29" s="217"/>
      <c r="BF29" s="185" t="s">
        <v>441</v>
      </c>
      <c r="BG29" s="205" t="s">
        <v>414</v>
      </c>
      <c r="BH29" s="475"/>
      <c r="BI29" s="16"/>
      <c r="BJ29" s="16"/>
      <c r="BK29" s="16"/>
    </row>
    <row r="30" spans="1:63" ht="60" customHeight="1">
      <c r="A30" s="682"/>
      <c r="B30" s="685"/>
      <c r="C30" s="679"/>
      <c r="D30" s="597"/>
      <c r="E30" s="599"/>
      <c r="F30" s="671"/>
      <c r="G30" s="469" t="s">
        <v>442</v>
      </c>
      <c r="H30" s="488" t="s">
        <v>443</v>
      </c>
      <c r="I30" s="217"/>
      <c r="J30" s="217"/>
      <c r="K30" s="217"/>
      <c r="L30" s="217"/>
      <c r="M30" s="217"/>
      <c r="N30" s="217"/>
      <c r="O30" s="217"/>
      <c r="P30" s="217"/>
      <c r="Q30" s="217"/>
      <c r="R30" s="217"/>
      <c r="S30" s="217"/>
      <c r="T30" s="217"/>
      <c r="U30" s="217"/>
      <c r="V30" s="217"/>
      <c r="W30" s="217"/>
      <c r="X30" s="217"/>
      <c r="Y30" s="217"/>
      <c r="Z30" s="217"/>
      <c r="AA30" s="217"/>
      <c r="AB30" s="217"/>
      <c r="AC30" s="217"/>
      <c r="AD30" s="217"/>
      <c r="AE30" s="217"/>
      <c r="AF30" s="217"/>
      <c r="AG30" s="381"/>
      <c r="AH30" s="381"/>
      <c r="AI30" s="381"/>
      <c r="AJ30" s="381"/>
      <c r="AK30" s="17"/>
      <c r="AL30" s="17"/>
      <c r="AM30" s="17"/>
      <c r="AN30" s="17">
        <v>1</v>
      </c>
      <c r="AO30" s="18"/>
      <c r="AP30" s="18"/>
      <c r="AQ30" s="18"/>
      <c r="AR30" s="140"/>
      <c r="AS30" s="217"/>
      <c r="AT30" s="217"/>
      <c r="AU30" s="217"/>
      <c r="AV30" s="217"/>
      <c r="AW30" s="217"/>
      <c r="AX30" s="217"/>
      <c r="AY30" s="217"/>
      <c r="AZ30" s="217"/>
      <c r="BA30" s="217"/>
      <c r="BB30" s="217"/>
      <c r="BC30" s="217"/>
      <c r="BD30" s="217"/>
      <c r="BE30" s="217"/>
      <c r="BF30" s="185" t="s">
        <v>441</v>
      </c>
      <c r="BG30" s="205" t="s">
        <v>414</v>
      </c>
      <c r="BH30" s="475"/>
      <c r="BI30" s="16"/>
      <c r="BJ30" s="16"/>
      <c r="BK30" s="16"/>
    </row>
    <row r="31" spans="1:63" ht="117.75" customHeight="1">
      <c r="A31" s="682"/>
      <c r="B31" s="685"/>
      <c r="C31" s="679"/>
      <c r="D31" s="597"/>
      <c r="E31" s="600"/>
      <c r="F31" s="672"/>
      <c r="G31" s="469" t="s">
        <v>444</v>
      </c>
      <c r="H31" s="488" t="s">
        <v>445</v>
      </c>
      <c r="I31" s="217"/>
      <c r="J31" s="217"/>
      <c r="K31" s="217"/>
      <c r="L31" s="217"/>
      <c r="M31" s="217"/>
      <c r="N31" s="217"/>
      <c r="O31" s="217"/>
      <c r="P31" s="217"/>
      <c r="Q31" s="217"/>
      <c r="R31" s="217"/>
      <c r="S31" s="217"/>
      <c r="T31" s="217"/>
      <c r="U31" s="217"/>
      <c r="V31" s="217"/>
      <c r="W31" s="217"/>
      <c r="X31" s="217"/>
      <c r="Y31" s="217"/>
      <c r="Z31" s="217"/>
      <c r="AA31" s="217"/>
      <c r="AB31" s="217"/>
      <c r="AC31" s="217"/>
      <c r="AD31" s="217"/>
      <c r="AE31" s="217"/>
      <c r="AF31" s="217"/>
      <c r="AG31" s="217"/>
      <c r="AH31" s="217"/>
      <c r="AI31" s="217"/>
      <c r="AJ31" s="217"/>
      <c r="AK31" s="217"/>
      <c r="AL31" s="217"/>
      <c r="AM31" s="217"/>
      <c r="AN31" s="217"/>
      <c r="AO31" s="217"/>
      <c r="AP31" s="217"/>
      <c r="AQ31" s="217"/>
      <c r="AR31" s="217"/>
      <c r="AS31" s="372">
        <v>1</v>
      </c>
      <c r="AT31" s="17"/>
      <c r="AU31" s="17"/>
      <c r="AV31" s="372">
        <v>1</v>
      </c>
      <c r="AW31" s="18"/>
      <c r="AX31" s="18"/>
      <c r="AY31" s="18"/>
      <c r="AZ31" s="215"/>
      <c r="BA31" s="217"/>
      <c r="BB31" s="217"/>
      <c r="BC31" s="217"/>
      <c r="BD31" s="217"/>
      <c r="BE31" s="217"/>
      <c r="BF31" s="185" t="s">
        <v>441</v>
      </c>
      <c r="BG31" s="205" t="s">
        <v>414</v>
      </c>
      <c r="BH31" s="475"/>
      <c r="BI31" s="16"/>
      <c r="BJ31" s="16"/>
      <c r="BK31" s="16"/>
    </row>
    <row r="32" spans="1:63" ht="54" customHeight="1">
      <c r="A32" s="682"/>
      <c r="B32" s="685"/>
      <c r="C32" s="679"/>
      <c r="D32" s="597"/>
      <c r="E32" s="598" t="s">
        <v>446</v>
      </c>
      <c r="F32" s="670" t="s">
        <v>447</v>
      </c>
      <c r="G32" s="469" t="s">
        <v>448</v>
      </c>
      <c r="H32" s="488" t="s">
        <v>449</v>
      </c>
      <c r="I32" s="217"/>
      <c r="J32" s="217"/>
      <c r="K32" s="217"/>
      <c r="L32" s="217"/>
      <c r="M32" s="217"/>
      <c r="N32" s="217"/>
      <c r="O32" s="217"/>
      <c r="P32" s="217"/>
      <c r="Q32" s="217"/>
      <c r="R32" s="217"/>
      <c r="S32" s="217"/>
      <c r="T32" s="217"/>
      <c r="U32" s="78"/>
      <c r="V32" s="78"/>
      <c r="W32" s="78"/>
      <c r="X32" s="78"/>
      <c r="Y32" s="78"/>
      <c r="Z32" s="78"/>
      <c r="AA32" s="78"/>
      <c r="AB32" s="78"/>
      <c r="AC32" s="192"/>
      <c r="AD32" s="78"/>
      <c r="AE32" s="78"/>
      <c r="AF32" s="78"/>
      <c r="AG32" s="381"/>
      <c r="AH32" s="381"/>
      <c r="AI32" s="381"/>
      <c r="AJ32" s="381"/>
      <c r="AK32" s="17"/>
      <c r="AL32" s="17"/>
      <c r="AM32" s="17"/>
      <c r="AN32" s="17"/>
      <c r="AO32" s="17"/>
      <c r="AP32" s="17"/>
      <c r="AQ32" s="17"/>
      <c r="AR32" s="372">
        <v>1</v>
      </c>
      <c r="AS32" s="372"/>
      <c r="AT32" s="17"/>
      <c r="AU32" s="17"/>
      <c r="AV32" s="372">
        <v>1</v>
      </c>
      <c r="AW32" s="18"/>
      <c r="AX32" s="18"/>
      <c r="AY32" s="18"/>
      <c r="AZ32" s="215"/>
      <c r="BA32" s="217"/>
      <c r="BB32" s="217"/>
      <c r="BC32" s="217"/>
      <c r="BD32" s="217"/>
      <c r="BE32" s="217"/>
      <c r="BF32" s="185" t="s">
        <v>450</v>
      </c>
      <c r="BG32" s="205" t="s">
        <v>414</v>
      </c>
      <c r="BH32" s="475"/>
      <c r="BI32" s="16"/>
      <c r="BJ32" s="16"/>
      <c r="BK32" s="16"/>
    </row>
    <row r="33" spans="1:63" ht="37.5" customHeight="1">
      <c r="A33" s="682"/>
      <c r="B33" s="685"/>
      <c r="C33" s="621"/>
      <c r="D33" s="597"/>
      <c r="E33" s="600"/>
      <c r="F33" s="672"/>
      <c r="G33" s="469" t="s">
        <v>451</v>
      </c>
      <c r="H33" s="488" t="s">
        <v>452</v>
      </c>
      <c r="I33" s="217"/>
      <c r="J33" s="217"/>
      <c r="K33" s="217"/>
      <c r="L33" s="217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78"/>
      <c r="AB33" s="78"/>
      <c r="AC33" s="78"/>
      <c r="AD33" s="78"/>
      <c r="AE33" s="78"/>
      <c r="AF33" s="78"/>
      <c r="AG33" s="78"/>
      <c r="AH33" s="78"/>
      <c r="AI33" s="78"/>
      <c r="AJ33" s="78"/>
      <c r="AK33" s="78"/>
      <c r="AL33" s="78"/>
      <c r="AM33" s="78"/>
      <c r="AN33" s="78"/>
      <c r="AO33" s="78"/>
      <c r="AP33" s="78"/>
      <c r="AQ33" s="78"/>
      <c r="AR33" s="78"/>
      <c r="AS33" s="372">
        <v>1</v>
      </c>
      <c r="AT33" s="17"/>
      <c r="AU33" s="17"/>
      <c r="AV33" s="372">
        <v>1</v>
      </c>
      <c r="AW33" s="18"/>
      <c r="AX33" s="18"/>
      <c r="AY33" s="18"/>
      <c r="AZ33" s="215"/>
      <c r="BA33" s="78"/>
      <c r="BB33" s="78"/>
      <c r="BC33" s="78"/>
      <c r="BD33" s="78"/>
      <c r="BE33" s="18"/>
      <c r="BF33" s="185" t="s">
        <v>450</v>
      </c>
      <c r="BG33" s="205" t="s">
        <v>414</v>
      </c>
      <c r="BH33" s="475"/>
      <c r="BI33" s="16"/>
      <c r="BJ33" s="16"/>
      <c r="BK33" s="16"/>
    </row>
    <row r="34" spans="1:63" ht="51.75" customHeight="1">
      <c r="A34" s="682"/>
      <c r="B34" s="685"/>
      <c r="C34" s="620">
        <v>2.4</v>
      </c>
      <c r="D34" s="597" t="s">
        <v>453</v>
      </c>
      <c r="E34" s="598" t="s">
        <v>454</v>
      </c>
      <c r="F34" s="680" t="s">
        <v>453</v>
      </c>
      <c r="G34" s="469" t="s">
        <v>455</v>
      </c>
      <c r="H34" s="483" t="s">
        <v>456</v>
      </c>
      <c r="I34" s="215"/>
      <c r="J34" s="18"/>
      <c r="K34" s="18"/>
      <c r="L34" s="18"/>
      <c r="M34" s="78"/>
      <c r="N34" s="78"/>
      <c r="O34" s="78"/>
      <c r="P34" s="78"/>
      <c r="Q34" s="78"/>
      <c r="R34" s="78"/>
      <c r="S34" s="78"/>
      <c r="T34" s="78"/>
      <c r="U34" s="387">
        <v>1</v>
      </c>
      <c r="V34" s="381"/>
      <c r="W34" s="381"/>
      <c r="X34" s="381"/>
      <c r="Y34" s="381"/>
      <c r="Z34" s="381"/>
      <c r="AA34" s="381"/>
      <c r="AB34" s="381"/>
      <c r="AC34" s="385"/>
      <c r="AD34" s="381"/>
      <c r="AE34" s="381"/>
      <c r="AF34" s="381"/>
      <c r="AG34" s="381"/>
      <c r="AH34" s="381"/>
      <c r="AI34" s="381"/>
      <c r="AJ34" s="381"/>
      <c r="AK34" s="17"/>
      <c r="AL34" s="17"/>
      <c r="AM34" s="17"/>
      <c r="AN34" s="372">
        <v>1</v>
      </c>
      <c r="AO34" s="18"/>
      <c r="AP34" s="18"/>
      <c r="AQ34" s="18"/>
      <c r="AR34" s="140"/>
      <c r="AS34" s="18"/>
      <c r="AT34" s="18"/>
      <c r="AU34" s="18"/>
      <c r="AV34" s="18"/>
      <c r="AW34" s="18"/>
      <c r="AX34" s="18"/>
      <c r="AY34" s="18"/>
      <c r="AZ34" s="18"/>
      <c r="BA34" s="22"/>
      <c r="BB34" s="22"/>
      <c r="BC34" s="18"/>
      <c r="BD34" s="18"/>
      <c r="BE34" s="18"/>
      <c r="BF34" s="185" t="s">
        <v>457</v>
      </c>
      <c r="BG34" s="205" t="s">
        <v>414</v>
      </c>
      <c r="BH34" s="475"/>
      <c r="BI34" s="219"/>
      <c r="BJ34" s="219"/>
      <c r="BK34" s="192"/>
    </row>
    <row r="35" spans="1:63" ht="44.25" customHeight="1">
      <c r="A35" s="682"/>
      <c r="B35" s="685"/>
      <c r="C35" s="679"/>
      <c r="D35" s="597"/>
      <c r="E35" s="599"/>
      <c r="F35" s="680"/>
      <c r="G35" s="469" t="s">
        <v>458</v>
      </c>
      <c r="H35" s="483" t="s">
        <v>459</v>
      </c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220"/>
      <c r="V35" s="78"/>
      <c r="W35" s="78"/>
      <c r="X35" s="78"/>
      <c r="Y35" s="78"/>
      <c r="Z35" s="78"/>
      <c r="AA35" s="78"/>
      <c r="AB35" s="78"/>
      <c r="AC35" s="192"/>
      <c r="AD35" s="78"/>
      <c r="AE35" s="78"/>
      <c r="AF35" s="78"/>
      <c r="AG35" s="372">
        <v>1</v>
      </c>
      <c r="AH35" s="381"/>
      <c r="AI35" s="381"/>
      <c r="AJ35" s="381"/>
      <c r="AK35" s="17"/>
      <c r="AL35" s="17"/>
      <c r="AM35" s="17"/>
      <c r="AN35" s="17"/>
      <c r="AO35" s="17"/>
      <c r="AP35" s="17"/>
      <c r="AQ35" s="17"/>
      <c r="AR35" s="372"/>
      <c r="AS35" s="17"/>
      <c r="AT35" s="17"/>
      <c r="AU35" s="17"/>
      <c r="AV35" s="374">
        <v>1</v>
      </c>
      <c r="AW35" s="18"/>
      <c r="AX35" s="18"/>
      <c r="AY35" s="18"/>
      <c r="AZ35" s="215"/>
      <c r="BA35" s="22"/>
      <c r="BB35" s="22"/>
      <c r="BC35" s="18"/>
      <c r="BD35" s="18"/>
      <c r="BE35" s="18"/>
      <c r="BF35" s="185" t="s">
        <v>457</v>
      </c>
      <c r="BG35" s="205" t="s">
        <v>414</v>
      </c>
      <c r="BH35" s="475"/>
      <c r="BI35" s="219"/>
      <c r="BJ35" s="219"/>
      <c r="BK35" s="192"/>
    </row>
    <row r="36" spans="1:63" ht="111.75" customHeight="1">
      <c r="A36" s="682"/>
      <c r="B36" s="685"/>
      <c r="C36" s="679"/>
      <c r="D36" s="597"/>
      <c r="E36" s="599"/>
      <c r="F36" s="680"/>
      <c r="G36" s="469" t="s">
        <v>460</v>
      </c>
      <c r="H36" s="486" t="s">
        <v>461</v>
      </c>
      <c r="I36" s="374">
        <v>1</v>
      </c>
      <c r="J36" s="17"/>
      <c r="K36" s="17"/>
      <c r="L36" s="17"/>
      <c r="M36" s="381"/>
      <c r="N36" s="381"/>
      <c r="O36" s="381"/>
      <c r="P36" s="381"/>
      <c r="Q36" s="381"/>
      <c r="R36" s="381"/>
      <c r="S36" s="381"/>
      <c r="T36" s="381"/>
      <c r="U36" s="387"/>
      <c r="V36" s="381"/>
      <c r="W36" s="381"/>
      <c r="X36" s="381"/>
      <c r="Y36" s="381"/>
      <c r="Z36" s="381"/>
      <c r="AA36" s="381"/>
      <c r="AB36" s="387">
        <v>1</v>
      </c>
      <c r="AC36" s="192"/>
      <c r="AD36" s="78"/>
      <c r="AE36" s="78"/>
      <c r="AF36" s="215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22"/>
      <c r="BB36" s="22"/>
      <c r="BC36" s="18"/>
      <c r="BD36" s="18"/>
      <c r="BE36" s="18"/>
      <c r="BF36" s="185" t="s">
        <v>457</v>
      </c>
      <c r="BG36" s="205" t="s">
        <v>414</v>
      </c>
      <c r="BH36" s="491" t="s">
        <v>634</v>
      </c>
      <c r="BI36" s="219"/>
      <c r="BJ36" s="219"/>
      <c r="BK36" s="192"/>
    </row>
    <row r="37" spans="1:63" ht="47.25" customHeight="1">
      <c r="A37" s="682"/>
      <c r="B37" s="685"/>
      <c r="C37" s="679"/>
      <c r="D37" s="597"/>
      <c r="E37" s="599"/>
      <c r="F37" s="680"/>
      <c r="G37" s="469" t="s">
        <v>462</v>
      </c>
      <c r="H37" s="486" t="s">
        <v>463</v>
      </c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387">
        <v>1</v>
      </c>
      <c r="V37" s="381"/>
      <c r="W37" s="381"/>
      <c r="X37" s="381"/>
      <c r="Y37" s="381"/>
      <c r="Z37" s="381"/>
      <c r="AA37" s="381"/>
      <c r="AB37" s="381"/>
      <c r="AC37" s="385"/>
      <c r="AD37" s="381"/>
      <c r="AE37" s="381"/>
      <c r="AF37" s="381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374">
        <v>1</v>
      </c>
      <c r="AW37" s="18"/>
      <c r="AX37" s="18"/>
      <c r="AY37" s="18"/>
      <c r="AZ37" s="215"/>
      <c r="BA37" s="22"/>
      <c r="BB37" s="22"/>
      <c r="BC37" s="18"/>
      <c r="BD37" s="18"/>
      <c r="BE37" s="18"/>
      <c r="BF37" s="185" t="s">
        <v>457</v>
      </c>
      <c r="BG37" s="205" t="s">
        <v>414</v>
      </c>
      <c r="BH37" s="475"/>
      <c r="BI37" s="219"/>
      <c r="BJ37" s="219"/>
      <c r="BK37" s="192"/>
    </row>
    <row r="38" spans="1:63" ht="69" customHeight="1">
      <c r="A38" s="683"/>
      <c r="B38" s="686"/>
      <c r="C38" s="621"/>
      <c r="D38" s="597"/>
      <c r="E38" s="600"/>
      <c r="F38" s="680"/>
      <c r="G38" s="469" t="s">
        <v>464</v>
      </c>
      <c r="H38" s="486" t="s">
        <v>465</v>
      </c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372">
        <v>1</v>
      </c>
      <c r="AH38" s="381"/>
      <c r="AI38" s="381"/>
      <c r="AJ38" s="381"/>
      <c r="AK38" s="17"/>
      <c r="AL38" s="17"/>
      <c r="AM38" s="17"/>
      <c r="AN38" s="17"/>
      <c r="AO38" s="17"/>
      <c r="AP38" s="17"/>
      <c r="AQ38" s="17"/>
      <c r="AR38" s="372"/>
      <c r="AS38" s="17"/>
      <c r="AT38" s="17"/>
      <c r="AU38" s="17"/>
      <c r="AV38" s="374">
        <v>1</v>
      </c>
      <c r="AW38" s="18"/>
      <c r="AX38" s="18"/>
      <c r="AY38" s="18"/>
      <c r="AZ38" s="215"/>
      <c r="BA38" s="22"/>
      <c r="BB38" s="22"/>
      <c r="BC38" s="18"/>
      <c r="BD38" s="18"/>
      <c r="BE38" s="18"/>
      <c r="BF38" s="185" t="s">
        <v>457</v>
      </c>
      <c r="BG38" s="205" t="s">
        <v>414</v>
      </c>
      <c r="BH38" s="475"/>
      <c r="BI38" s="219"/>
      <c r="BJ38" s="219"/>
      <c r="BK38" s="192"/>
    </row>
    <row r="39" spans="1:63" ht="21" customHeight="1">
      <c r="A39" s="68"/>
      <c r="B39" s="664" t="s">
        <v>466</v>
      </c>
      <c r="C39" s="665"/>
      <c r="D39" s="665"/>
      <c r="E39" s="665"/>
      <c r="F39" s="665"/>
      <c r="G39" s="665"/>
      <c r="H39" s="665"/>
      <c r="I39" s="665"/>
      <c r="J39" s="665"/>
      <c r="K39" s="665"/>
      <c r="L39" s="665"/>
      <c r="M39" s="665"/>
      <c r="N39" s="665"/>
      <c r="O39" s="665"/>
      <c r="P39" s="665"/>
      <c r="Q39" s="665"/>
      <c r="R39" s="665"/>
      <c r="S39" s="665"/>
      <c r="T39" s="665"/>
      <c r="U39" s="665"/>
      <c r="V39" s="665"/>
      <c r="W39" s="665"/>
      <c r="X39" s="665"/>
      <c r="Y39" s="665"/>
      <c r="Z39" s="665"/>
      <c r="AA39" s="665"/>
      <c r="AB39" s="665"/>
      <c r="AC39" s="665"/>
      <c r="AD39" s="665"/>
      <c r="AE39" s="665"/>
      <c r="AF39" s="665"/>
      <c r="AG39" s="665"/>
      <c r="AH39" s="665"/>
      <c r="AI39" s="665"/>
      <c r="AJ39" s="665"/>
      <c r="AK39" s="665"/>
      <c r="AL39" s="665"/>
      <c r="AM39" s="665"/>
      <c r="AN39" s="665"/>
      <c r="AO39" s="665"/>
      <c r="AP39" s="665"/>
      <c r="AQ39" s="665"/>
      <c r="AR39" s="665"/>
      <c r="AS39" s="665"/>
      <c r="AT39" s="665"/>
      <c r="AU39" s="665"/>
      <c r="AV39" s="665"/>
      <c r="AW39" s="665"/>
      <c r="AX39" s="665"/>
      <c r="AY39" s="665"/>
      <c r="AZ39" s="665"/>
      <c r="BA39" s="665"/>
      <c r="BB39" s="665"/>
      <c r="BC39" s="665"/>
      <c r="BD39" s="665"/>
      <c r="BE39" s="665"/>
      <c r="BF39" s="665"/>
      <c r="BG39" s="665"/>
      <c r="BH39" s="665"/>
      <c r="BI39" s="665"/>
      <c r="BJ39" s="665"/>
      <c r="BK39" s="666"/>
    </row>
    <row r="40" spans="1:63" ht="32.25" customHeight="1">
      <c r="A40" s="673">
        <v>3</v>
      </c>
      <c r="B40" s="559" t="s">
        <v>142</v>
      </c>
      <c r="C40" s="676">
        <v>3.1</v>
      </c>
      <c r="D40" s="559" t="s">
        <v>467</v>
      </c>
      <c r="E40" s="678" t="s">
        <v>280</v>
      </c>
      <c r="F40" s="560" t="s">
        <v>468</v>
      </c>
      <c r="G40" s="465" t="s">
        <v>279</v>
      </c>
      <c r="H40" s="311" t="s">
        <v>469</v>
      </c>
      <c r="I40" s="284"/>
      <c r="J40" s="284"/>
      <c r="K40" s="284"/>
      <c r="L40" s="284"/>
      <c r="M40" s="154"/>
      <c r="N40" s="154"/>
      <c r="O40" s="154"/>
      <c r="P40" s="154"/>
      <c r="Q40" s="154"/>
      <c r="R40" s="154"/>
      <c r="S40" s="154"/>
      <c r="T40" s="154"/>
      <c r="U40" s="154"/>
      <c r="V40" s="154"/>
      <c r="W40" s="154"/>
      <c r="X40" s="154"/>
      <c r="Y40" s="154"/>
      <c r="Z40" s="154"/>
      <c r="AA40" s="154"/>
      <c r="AB40" s="154"/>
      <c r="AC40" s="346"/>
      <c r="AD40" s="346"/>
      <c r="AE40" s="346"/>
      <c r="AF40" s="346"/>
      <c r="AG40" s="346"/>
      <c r="AH40" s="346"/>
      <c r="AI40" s="346"/>
      <c r="AJ40" s="346"/>
      <c r="AK40" s="346"/>
      <c r="AL40" s="346"/>
      <c r="AM40" s="346"/>
      <c r="AN40" s="346"/>
      <c r="AO40" s="300">
        <v>1</v>
      </c>
      <c r="AP40" s="164"/>
      <c r="AQ40" s="164"/>
      <c r="AR40" s="300">
        <v>1</v>
      </c>
      <c r="AS40" s="175"/>
      <c r="AT40" s="175"/>
      <c r="AU40" s="175"/>
      <c r="AV40" s="175"/>
      <c r="AW40" s="175"/>
      <c r="AX40" s="175"/>
      <c r="AY40" s="175"/>
      <c r="AZ40" s="347"/>
      <c r="BA40" s="154"/>
      <c r="BB40" s="154"/>
      <c r="BC40" s="154"/>
      <c r="BD40" s="156"/>
      <c r="BE40" s="156"/>
      <c r="BF40" s="206" t="s">
        <v>470</v>
      </c>
      <c r="BG40" s="206" t="s">
        <v>471</v>
      </c>
      <c r="BH40" s="493"/>
      <c r="BI40" s="196"/>
      <c r="BJ40" s="196"/>
      <c r="BK40" s="196"/>
    </row>
    <row r="41" spans="1:63" ht="123.75" customHeight="1">
      <c r="A41" s="674"/>
      <c r="B41" s="559"/>
      <c r="C41" s="677"/>
      <c r="D41" s="559"/>
      <c r="E41" s="678"/>
      <c r="F41" s="560"/>
      <c r="G41" s="465" t="s">
        <v>277</v>
      </c>
      <c r="H41" s="311" t="s">
        <v>472</v>
      </c>
      <c r="I41" s="284"/>
      <c r="J41" s="284"/>
      <c r="K41" s="284"/>
      <c r="L41" s="284"/>
      <c r="M41" s="154"/>
      <c r="N41" s="154"/>
      <c r="O41" s="154"/>
      <c r="P41" s="154"/>
      <c r="Q41" s="154"/>
      <c r="R41" s="154"/>
      <c r="S41" s="154"/>
      <c r="T41" s="154"/>
      <c r="U41" s="154"/>
      <c r="V41" s="154"/>
      <c r="W41" s="154"/>
      <c r="X41" s="154"/>
      <c r="Y41" s="154"/>
      <c r="Z41" s="154"/>
      <c r="AA41" s="154"/>
      <c r="AB41" s="154"/>
      <c r="AC41" s="346"/>
      <c r="AD41" s="346"/>
      <c r="AE41" s="346"/>
      <c r="AF41" s="346"/>
      <c r="AG41" s="346"/>
      <c r="AH41" s="346"/>
      <c r="AI41" s="346"/>
      <c r="AJ41" s="346"/>
      <c r="AK41" s="346"/>
      <c r="AL41" s="346"/>
      <c r="AM41" s="346"/>
      <c r="AN41" s="346"/>
      <c r="AO41" s="346"/>
      <c r="AP41" s="346"/>
      <c r="AQ41" s="346"/>
      <c r="AR41" s="346"/>
      <c r="AS41" s="388">
        <v>1</v>
      </c>
      <c r="AT41" s="164"/>
      <c r="AU41" s="164"/>
      <c r="AV41" s="388">
        <v>1</v>
      </c>
      <c r="AW41" s="175"/>
      <c r="AX41" s="175"/>
      <c r="AY41" s="175"/>
      <c r="AZ41" s="347"/>
      <c r="BA41" s="154"/>
      <c r="BB41" s="154"/>
      <c r="BC41" s="154"/>
      <c r="BD41" s="156"/>
      <c r="BE41" s="156"/>
      <c r="BF41" s="206" t="s">
        <v>470</v>
      </c>
      <c r="BG41" s="206" t="s">
        <v>471</v>
      </c>
      <c r="BH41" s="493"/>
      <c r="BI41" s="196"/>
      <c r="BJ41" s="196"/>
      <c r="BK41" s="196"/>
    </row>
    <row r="42" spans="1:63" ht="68.25" customHeight="1">
      <c r="A42" s="674"/>
      <c r="B42" s="559"/>
      <c r="C42" s="677"/>
      <c r="D42" s="559"/>
      <c r="E42" s="628" t="s">
        <v>270</v>
      </c>
      <c r="F42" s="628" t="s">
        <v>473</v>
      </c>
      <c r="G42" s="471" t="s">
        <v>268</v>
      </c>
      <c r="H42" s="492" t="s">
        <v>474</v>
      </c>
      <c r="I42" s="388">
        <v>1</v>
      </c>
      <c r="J42" s="155"/>
      <c r="K42" s="155"/>
      <c r="L42" s="155"/>
      <c r="M42" s="155"/>
      <c r="N42" s="155"/>
      <c r="O42" s="155"/>
      <c r="P42" s="388">
        <v>1</v>
      </c>
      <c r="Q42" s="154"/>
      <c r="R42" s="154"/>
      <c r="S42" s="154"/>
      <c r="T42" s="347"/>
      <c r="U42" s="154"/>
      <c r="V42" s="154"/>
      <c r="W42" s="154"/>
      <c r="X42" s="154"/>
      <c r="Y42" s="154"/>
      <c r="Z42" s="154"/>
      <c r="AA42" s="154"/>
      <c r="AB42" s="154"/>
      <c r="AC42" s="154"/>
      <c r="AD42" s="154"/>
      <c r="AE42" s="154"/>
      <c r="AF42" s="154"/>
      <c r="AG42" s="154"/>
      <c r="AH42" s="154"/>
      <c r="AI42" s="154"/>
      <c r="AJ42" s="154"/>
      <c r="AK42" s="154"/>
      <c r="AL42" s="154"/>
      <c r="AM42" s="154"/>
      <c r="AN42" s="154"/>
      <c r="AO42" s="154"/>
      <c r="AP42" s="154"/>
      <c r="AQ42" s="154"/>
      <c r="AR42" s="154"/>
      <c r="AS42" s="154"/>
      <c r="AT42" s="154"/>
      <c r="AU42" s="327"/>
      <c r="AV42" s="327"/>
      <c r="AW42" s="327"/>
      <c r="AX42" s="327"/>
      <c r="AY42" s="327"/>
      <c r="AZ42" s="327"/>
      <c r="BA42" s="327"/>
      <c r="BB42" s="327"/>
      <c r="BC42" s="327"/>
      <c r="BD42" s="348"/>
      <c r="BE42" s="348"/>
      <c r="BF42" s="206" t="s">
        <v>475</v>
      </c>
      <c r="BG42" s="205" t="s">
        <v>414</v>
      </c>
      <c r="BH42" s="667" t="s">
        <v>635</v>
      </c>
      <c r="BI42" s="212"/>
      <c r="BJ42" s="212"/>
      <c r="BK42" s="68"/>
    </row>
    <row r="43" spans="1:63" ht="50.25" customHeight="1">
      <c r="A43" s="674"/>
      <c r="B43" s="559"/>
      <c r="C43" s="677"/>
      <c r="D43" s="559"/>
      <c r="E43" s="628"/>
      <c r="F43" s="628"/>
      <c r="G43" s="471" t="s">
        <v>265</v>
      </c>
      <c r="H43" s="492" t="s">
        <v>476</v>
      </c>
      <c r="I43" s="154"/>
      <c r="J43" s="154"/>
      <c r="K43" s="154"/>
      <c r="L43" s="154"/>
      <c r="M43" s="154"/>
      <c r="N43" s="154"/>
      <c r="O43" s="154"/>
      <c r="P43" s="154"/>
      <c r="Q43" s="154"/>
      <c r="R43" s="154"/>
      <c r="S43" s="154"/>
      <c r="T43" s="154"/>
      <c r="U43" s="389">
        <v>1</v>
      </c>
      <c r="V43" s="390"/>
      <c r="W43" s="390"/>
      <c r="X43" s="390"/>
      <c r="Y43" s="390"/>
      <c r="Z43" s="390"/>
      <c r="AA43" s="390"/>
      <c r="AB43" s="390"/>
      <c r="AC43" s="163"/>
      <c r="AD43" s="390"/>
      <c r="AE43" s="390"/>
      <c r="AF43" s="390"/>
      <c r="AG43" s="164"/>
      <c r="AH43" s="164"/>
      <c r="AI43" s="164"/>
      <c r="AJ43" s="164"/>
      <c r="AK43" s="164"/>
      <c r="AL43" s="164"/>
      <c r="AM43" s="164"/>
      <c r="AN43" s="300">
        <v>1</v>
      </c>
      <c r="AO43" s="175"/>
      <c r="AP43" s="175"/>
      <c r="AQ43" s="175"/>
      <c r="AR43" s="284"/>
      <c r="AS43" s="154"/>
      <c r="AT43" s="154"/>
      <c r="AU43" s="327"/>
      <c r="AV43" s="327"/>
      <c r="AW43" s="327"/>
      <c r="AX43" s="327"/>
      <c r="AY43" s="327"/>
      <c r="AZ43" s="327"/>
      <c r="BA43" s="327"/>
      <c r="BB43" s="327"/>
      <c r="BC43" s="327"/>
      <c r="BD43" s="348"/>
      <c r="BE43" s="348"/>
      <c r="BF43" s="206" t="s">
        <v>475</v>
      </c>
      <c r="BG43" s="205" t="s">
        <v>414</v>
      </c>
      <c r="BH43" s="668"/>
      <c r="BI43" s="212"/>
      <c r="BJ43" s="212"/>
      <c r="BK43" s="68"/>
    </row>
    <row r="44" spans="1:63" ht="54" customHeight="1">
      <c r="A44" s="674"/>
      <c r="B44" s="559"/>
      <c r="C44" s="677"/>
      <c r="D44" s="559"/>
      <c r="E44" s="628"/>
      <c r="F44" s="628"/>
      <c r="G44" s="471" t="s">
        <v>263</v>
      </c>
      <c r="H44" s="492" t="s">
        <v>477</v>
      </c>
      <c r="I44" s="154"/>
      <c r="J44" s="154"/>
      <c r="K44" s="154"/>
      <c r="L44" s="154"/>
      <c r="M44" s="154"/>
      <c r="N44" s="154"/>
      <c r="O44" s="154"/>
      <c r="P44" s="154"/>
      <c r="Q44" s="154"/>
      <c r="R44" s="154"/>
      <c r="S44" s="154"/>
      <c r="T44" s="154"/>
      <c r="U44" s="154"/>
      <c r="V44" s="154"/>
      <c r="W44" s="154"/>
      <c r="X44" s="154"/>
      <c r="Y44" s="154"/>
      <c r="Z44" s="154"/>
      <c r="AA44" s="154"/>
      <c r="AB44" s="154"/>
      <c r="AC44" s="154"/>
      <c r="AD44" s="154"/>
      <c r="AE44" s="154"/>
      <c r="AF44" s="154"/>
      <c r="AG44" s="300">
        <v>1</v>
      </c>
      <c r="AH44" s="390"/>
      <c r="AI44" s="390"/>
      <c r="AJ44" s="390"/>
      <c r="AK44" s="164"/>
      <c r="AL44" s="164"/>
      <c r="AM44" s="164"/>
      <c r="AN44" s="300">
        <v>1</v>
      </c>
      <c r="AO44" s="175"/>
      <c r="AP44" s="175"/>
      <c r="AQ44" s="175"/>
      <c r="AR44" s="284"/>
      <c r="AS44" s="154"/>
      <c r="AT44" s="154"/>
      <c r="AU44" s="327"/>
      <c r="AV44" s="327"/>
      <c r="AW44" s="327"/>
      <c r="AX44" s="327"/>
      <c r="AY44" s="327"/>
      <c r="AZ44" s="327"/>
      <c r="BA44" s="327"/>
      <c r="BB44" s="327"/>
      <c r="BC44" s="327"/>
      <c r="BD44" s="348"/>
      <c r="BE44" s="348"/>
      <c r="BF44" s="206" t="s">
        <v>475</v>
      </c>
      <c r="BG44" s="205" t="s">
        <v>414</v>
      </c>
      <c r="BH44" s="669"/>
      <c r="BI44" s="212"/>
      <c r="BJ44" s="212"/>
      <c r="BK44" s="68"/>
    </row>
    <row r="45" spans="1:63" ht="163.5" customHeight="1">
      <c r="A45" s="674"/>
      <c r="B45" s="559"/>
      <c r="C45" s="677"/>
      <c r="D45" s="559"/>
      <c r="E45" s="628" t="s">
        <v>478</v>
      </c>
      <c r="F45" s="628" t="s">
        <v>479</v>
      </c>
      <c r="G45" s="471" t="s">
        <v>480</v>
      </c>
      <c r="H45" s="492" t="s">
        <v>481</v>
      </c>
      <c r="I45" s="388">
        <v>1</v>
      </c>
      <c r="J45" s="155"/>
      <c r="K45" s="155"/>
      <c r="L45" s="155"/>
      <c r="M45" s="155"/>
      <c r="N45" s="155"/>
      <c r="O45" s="155"/>
      <c r="P45" s="388">
        <v>1</v>
      </c>
      <c r="Q45" s="154"/>
      <c r="R45" s="154"/>
      <c r="S45" s="154"/>
      <c r="T45" s="347"/>
      <c r="U45" s="175"/>
      <c r="V45" s="175"/>
      <c r="W45" s="175"/>
      <c r="X45" s="175"/>
      <c r="Y45" s="175"/>
      <c r="Z45" s="175"/>
      <c r="AA45" s="175"/>
      <c r="AB45" s="346"/>
      <c r="AC45" s="346"/>
      <c r="AD45" s="346"/>
      <c r="AE45" s="346"/>
      <c r="AF45" s="346"/>
      <c r="AG45" s="346"/>
      <c r="AH45" s="346"/>
      <c r="AI45" s="346"/>
      <c r="AJ45" s="346"/>
      <c r="AK45" s="346"/>
      <c r="AL45" s="346"/>
      <c r="AM45" s="346"/>
      <c r="AN45" s="346"/>
      <c r="AO45" s="346"/>
      <c r="AP45" s="346"/>
      <c r="AQ45" s="346"/>
      <c r="AR45" s="346"/>
      <c r="AS45" s="346"/>
      <c r="AT45" s="346"/>
      <c r="AU45" s="346"/>
      <c r="AV45" s="346"/>
      <c r="AW45" s="346"/>
      <c r="AX45" s="346"/>
      <c r="AY45" s="346"/>
      <c r="AZ45" s="346"/>
      <c r="BA45" s="346"/>
      <c r="BB45" s="346"/>
      <c r="BC45" s="346"/>
      <c r="BD45" s="346"/>
      <c r="BE45" s="346"/>
      <c r="BF45" s="185" t="s">
        <v>482</v>
      </c>
      <c r="BG45" s="185" t="s">
        <v>438</v>
      </c>
      <c r="BH45" s="491" t="s">
        <v>636</v>
      </c>
      <c r="BI45" s="221"/>
      <c r="BJ45" s="4"/>
      <c r="BK45" s="4"/>
    </row>
    <row r="46" spans="1:63" ht="71.25" customHeight="1">
      <c r="A46" s="674"/>
      <c r="B46" s="559"/>
      <c r="C46" s="677"/>
      <c r="D46" s="559"/>
      <c r="E46" s="628"/>
      <c r="F46" s="628"/>
      <c r="G46" s="471" t="s">
        <v>483</v>
      </c>
      <c r="H46" s="492" t="s">
        <v>484</v>
      </c>
      <c r="I46" s="154"/>
      <c r="J46" s="154"/>
      <c r="K46" s="154"/>
      <c r="L46" s="154"/>
      <c r="M46" s="175"/>
      <c r="N46" s="175"/>
      <c r="O46" s="175"/>
      <c r="P46" s="175"/>
      <c r="Q46" s="175"/>
      <c r="R46" s="175"/>
      <c r="S46" s="175"/>
      <c r="T46" s="175"/>
      <c r="U46" s="389">
        <v>1</v>
      </c>
      <c r="V46" s="390"/>
      <c r="W46" s="390"/>
      <c r="X46" s="390"/>
      <c r="Y46" s="390"/>
      <c r="Z46" s="390"/>
      <c r="AA46" s="390"/>
      <c r="AB46" s="390"/>
      <c r="AC46" s="163"/>
      <c r="AD46" s="390"/>
      <c r="AE46" s="390"/>
      <c r="AF46" s="390"/>
      <c r="AG46" s="164"/>
      <c r="AH46" s="164"/>
      <c r="AI46" s="164"/>
      <c r="AJ46" s="164"/>
      <c r="AK46" s="164"/>
      <c r="AL46" s="164"/>
      <c r="AM46" s="164"/>
      <c r="AN46" s="164"/>
      <c r="AO46" s="164"/>
      <c r="AP46" s="164"/>
      <c r="AQ46" s="164"/>
      <c r="AR46" s="164"/>
      <c r="AS46" s="164"/>
      <c r="AT46" s="164"/>
      <c r="AU46" s="164"/>
      <c r="AV46" s="388">
        <v>1</v>
      </c>
      <c r="AW46" s="175"/>
      <c r="AX46" s="175"/>
      <c r="AY46" s="175"/>
      <c r="AZ46" s="347"/>
      <c r="BA46" s="346"/>
      <c r="BB46" s="346"/>
      <c r="BC46" s="346"/>
      <c r="BD46" s="346"/>
      <c r="BE46" s="346"/>
      <c r="BF46" s="185" t="s">
        <v>482</v>
      </c>
      <c r="BG46" s="185" t="s">
        <v>438</v>
      </c>
      <c r="BH46" s="424"/>
      <c r="BI46" s="221"/>
      <c r="BJ46" s="4"/>
      <c r="BK46" s="4"/>
    </row>
    <row r="47" spans="1:63" ht="69" customHeight="1">
      <c r="A47" s="674"/>
      <c r="B47" s="559"/>
      <c r="C47" s="566">
        <v>3.2</v>
      </c>
      <c r="D47" s="654" t="s">
        <v>352</v>
      </c>
      <c r="E47" s="619" t="s">
        <v>485</v>
      </c>
      <c r="F47" s="628" t="s">
        <v>486</v>
      </c>
      <c r="G47" s="471" t="s">
        <v>487</v>
      </c>
      <c r="H47" s="492" t="s">
        <v>488</v>
      </c>
      <c r="I47" s="388">
        <v>1</v>
      </c>
      <c r="J47" s="164"/>
      <c r="K47" s="164"/>
      <c r="L47" s="164"/>
      <c r="M47" s="390"/>
      <c r="N47" s="390"/>
      <c r="O47" s="390"/>
      <c r="P47" s="390"/>
      <c r="Q47" s="390"/>
      <c r="R47" s="390"/>
      <c r="S47" s="390"/>
      <c r="T47" s="390"/>
      <c r="U47" s="390"/>
      <c r="V47" s="390"/>
      <c r="W47" s="390"/>
      <c r="X47" s="390"/>
      <c r="Y47" s="390"/>
      <c r="Z47" s="390"/>
      <c r="AA47" s="390"/>
      <c r="AB47" s="388">
        <v>1</v>
      </c>
      <c r="AC47" s="176"/>
      <c r="AD47" s="346"/>
      <c r="AE47" s="346"/>
      <c r="AF47" s="347"/>
      <c r="AG47" s="346"/>
      <c r="AH47" s="346"/>
      <c r="AI47" s="346"/>
      <c r="AJ47" s="346"/>
      <c r="AK47" s="346"/>
      <c r="AL47" s="346"/>
      <c r="AM47" s="346"/>
      <c r="AN47" s="346"/>
      <c r="AO47" s="346"/>
      <c r="AP47" s="346"/>
      <c r="AQ47" s="346"/>
      <c r="AR47" s="346"/>
      <c r="AS47" s="346"/>
      <c r="AT47" s="346"/>
      <c r="AU47" s="346"/>
      <c r="AV47" s="346"/>
      <c r="AW47" s="346"/>
      <c r="AX47" s="346"/>
      <c r="AY47" s="346"/>
      <c r="AZ47" s="346"/>
      <c r="BA47" s="346"/>
      <c r="BB47" s="346"/>
      <c r="BC47" s="346"/>
      <c r="BD47" s="346"/>
      <c r="BE47" s="346"/>
      <c r="BF47" s="206" t="s">
        <v>396</v>
      </c>
      <c r="BG47" s="185" t="s">
        <v>414</v>
      </c>
      <c r="BH47" s="491" t="s">
        <v>637</v>
      </c>
      <c r="BI47" s="221"/>
      <c r="BJ47" s="4"/>
      <c r="BK47" s="4"/>
    </row>
    <row r="48" spans="1:63" ht="66" customHeight="1">
      <c r="A48" s="674"/>
      <c r="B48" s="559"/>
      <c r="C48" s="566"/>
      <c r="D48" s="654"/>
      <c r="E48" s="619"/>
      <c r="F48" s="628"/>
      <c r="G48" s="471" t="s">
        <v>489</v>
      </c>
      <c r="H48" s="492" t="s">
        <v>286</v>
      </c>
      <c r="I48" s="154"/>
      <c r="J48" s="154"/>
      <c r="K48" s="154"/>
      <c r="L48" s="154"/>
      <c r="M48" s="175"/>
      <c r="N48" s="175"/>
      <c r="O48" s="175"/>
      <c r="P48" s="175"/>
      <c r="Q48" s="175"/>
      <c r="R48" s="175"/>
      <c r="S48" s="175"/>
      <c r="T48" s="175"/>
      <c r="U48" s="388">
        <v>1</v>
      </c>
      <c r="V48" s="390"/>
      <c r="W48" s="390"/>
      <c r="X48" s="390"/>
      <c r="Y48" s="390"/>
      <c r="Z48" s="390"/>
      <c r="AA48" s="390"/>
      <c r="AB48" s="390"/>
      <c r="AC48" s="163"/>
      <c r="AD48" s="390"/>
      <c r="AE48" s="390"/>
      <c r="AF48" s="388"/>
      <c r="AG48" s="164"/>
      <c r="AH48" s="164"/>
      <c r="AI48" s="164"/>
      <c r="AJ48" s="164"/>
      <c r="AK48" s="164"/>
      <c r="AL48" s="164"/>
      <c r="AM48" s="164"/>
      <c r="AN48" s="164"/>
      <c r="AO48" s="164"/>
      <c r="AP48" s="164"/>
      <c r="AQ48" s="164"/>
      <c r="AR48" s="164"/>
      <c r="AS48" s="164"/>
      <c r="AT48" s="164"/>
      <c r="AU48" s="164"/>
      <c r="AV48" s="388">
        <v>1</v>
      </c>
      <c r="AW48" s="175"/>
      <c r="AX48" s="175"/>
      <c r="AY48" s="175"/>
      <c r="AZ48" s="347"/>
      <c r="BA48" s="346"/>
      <c r="BB48" s="346"/>
      <c r="BC48" s="346"/>
      <c r="BD48" s="346"/>
      <c r="BE48" s="346"/>
      <c r="BF48" s="206" t="s">
        <v>396</v>
      </c>
      <c r="BG48" s="185" t="s">
        <v>414</v>
      </c>
      <c r="BH48" s="424"/>
      <c r="BI48" s="221"/>
      <c r="BJ48" s="4"/>
      <c r="BK48" s="4"/>
    </row>
    <row r="49" spans="1:63" ht="57.75" customHeight="1">
      <c r="A49" s="675"/>
      <c r="B49" s="559"/>
      <c r="C49" s="566"/>
      <c r="D49" s="654"/>
      <c r="E49" s="619"/>
      <c r="F49" s="628"/>
      <c r="G49" s="471" t="s">
        <v>490</v>
      </c>
      <c r="H49" s="492" t="s">
        <v>284</v>
      </c>
      <c r="I49" s="175"/>
      <c r="J49" s="175"/>
      <c r="K49" s="175"/>
      <c r="L49" s="175"/>
      <c r="M49" s="176"/>
      <c r="N49" s="176"/>
      <c r="O49" s="176"/>
      <c r="P49" s="176"/>
      <c r="Q49" s="176"/>
      <c r="R49" s="176"/>
      <c r="S49" s="176"/>
      <c r="T49" s="176"/>
      <c r="U49" s="388">
        <v>1</v>
      </c>
      <c r="V49" s="390"/>
      <c r="W49" s="390"/>
      <c r="X49" s="390"/>
      <c r="Y49" s="390"/>
      <c r="Z49" s="390"/>
      <c r="AA49" s="390"/>
      <c r="AB49" s="390"/>
      <c r="AC49" s="163"/>
      <c r="AD49" s="390"/>
      <c r="AE49" s="390"/>
      <c r="AF49" s="388"/>
      <c r="AG49" s="164"/>
      <c r="AH49" s="164"/>
      <c r="AI49" s="164"/>
      <c r="AJ49" s="164"/>
      <c r="AK49" s="164"/>
      <c r="AL49" s="164"/>
      <c r="AM49" s="164"/>
      <c r="AN49" s="164"/>
      <c r="AO49" s="164"/>
      <c r="AP49" s="164"/>
      <c r="AQ49" s="164"/>
      <c r="AR49" s="164"/>
      <c r="AS49" s="164"/>
      <c r="AT49" s="164"/>
      <c r="AU49" s="164"/>
      <c r="AV49" s="388">
        <v>1</v>
      </c>
      <c r="AW49" s="175"/>
      <c r="AX49" s="175"/>
      <c r="AY49" s="175"/>
      <c r="AZ49" s="347"/>
      <c r="BA49" s="176"/>
      <c r="BB49" s="176"/>
      <c r="BC49" s="176"/>
      <c r="BD49" s="176"/>
      <c r="BE49" s="176"/>
      <c r="BF49" s="206" t="s">
        <v>396</v>
      </c>
      <c r="BG49" s="185" t="s">
        <v>414</v>
      </c>
      <c r="BH49" s="424"/>
      <c r="BI49" s="212"/>
      <c r="BJ49" s="68"/>
      <c r="BK49" s="68"/>
    </row>
  </sheetData>
  <mergeCells count="69">
    <mergeCell ref="A1:BK1"/>
    <mergeCell ref="A2:BK2"/>
    <mergeCell ref="A3:BK3"/>
    <mergeCell ref="A4:H4"/>
    <mergeCell ref="I4:L4"/>
    <mergeCell ref="M4:P4"/>
    <mergeCell ref="Q4:T4"/>
    <mergeCell ref="U4:X4"/>
    <mergeCell ref="Y4:AB4"/>
    <mergeCell ref="AC4:AF4"/>
    <mergeCell ref="BF4:BF5"/>
    <mergeCell ref="BG4:BG5"/>
    <mergeCell ref="F10:F14"/>
    <mergeCell ref="A5:B5"/>
    <mergeCell ref="C5:D5"/>
    <mergeCell ref="E5:F5"/>
    <mergeCell ref="G5:H5"/>
    <mergeCell ref="D28:D33"/>
    <mergeCell ref="E28:E31"/>
    <mergeCell ref="BH4:BK4"/>
    <mergeCell ref="A6:A14"/>
    <mergeCell ref="B6:B14"/>
    <mergeCell ref="C6:C14"/>
    <mergeCell ref="D6:D14"/>
    <mergeCell ref="E6:E9"/>
    <mergeCell ref="F6:F9"/>
    <mergeCell ref="E10:E14"/>
    <mergeCell ref="AG4:AJ4"/>
    <mergeCell ref="AK4:AN4"/>
    <mergeCell ref="AO4:AR4"/>
    <mergeCell ref="AS4:AV4"/>
    <mergeCell ref="AW4:AZ4"/>
    <mergeCell ref="BA4:BE4"/>
    <mergeCell ref="F15:F19"/>
    <mergeCell ref="E20:E23"/>
    <mergeCell ref="F20:F23"/>
    <mergeCell ref="C24:C27"/>
    <mergeCell ref="D24:D27"/>
    <mergeCell ref="E24:E27"/>
    <mergeCell ref="F24:F27"/>
    <mergeCell ref="C15:C23"/>
    <mergeCell ref="D15:D23"/>
    <mergeCell ref="E15:E19"/>
    <mergeCell ref="F28:F31"/>
    <mergeCell ref="E32:E33"/>
    <mergeCell ref="F32:F33"/>
    <mergeCell ref="A40:A49"/>
    <mergeCell ref="B40:B49"/>
    <mergeCell ref="C40:C46"/>
    <mergeCell ref="D40:D46"/>
    <mergeCell ref="E40:E41"/>
    <mergeCell ref="C34:C38"/>
    <mergeCell ref="D34:D38"/>
    <mergeCell ref="E34:E38"/>
    <mergeCell ref="F34:F38"/>
    <mergeCell ref="F40:F41"/>
    <mergeCell ref="A15:A38"/>
    <mergeCell ref="B15:B38"/>
    <mergeCell ref="C28:C33"/>
    <mergeCell ref="B39:BK39"/>
    <mergeCell ref="C47:C49"/>
    <mergeCell ref="D47:D49"/>
    <mergeCell ref="E47:E49"/>
    <mergeCell ref="F47:F49"/>
    <mergeCell ref="E42:E44"/>
    <mergeCell ref="F42:F44"/>
    <mergeCell ref="E45:E46"/>
    <mergeCell ref="F45:F46"/>
    <mergeCell ref="BH42:BH44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24"/>
  <sheetViews>
    <sheetView topLeftCell="E1" zoomScale="60" zoomScaleNormal="60" workbookViewId="0">
      <selection activeCell="BJ5" sqref="BJ5"/>
    </sheetView>
  </sheetViews>
  <sheetFormatPr defaultRowHeight="15"/>
  <cols>
    <col min="1" max="1" width="5.85546875" style="72" customWidth="1"/>
    <col min="2" max="2" width="28" style="72" bestFit="1" customWidth="1"/>
    <col min="3" max="3" width="6" style="72" customWidth="1"/>
    <col min="4" max="4" width="28.28515625" style="72" customWidth="1"/>
    <col min="5" max="5" width="9.140625" style="52" customWidth="1"/>
    <col min="6" max="6" width="34.5703125" style="52" customWidth="1"/>
    <col min="7" max="7" width="10.140625" style="52" customWidth="1"/>
    <col min="8" max="8" width="42.42578125" style="52" customWidth="1"/>
    <col min="9" max="9" width="4.85546875" style="72" customWidth="1"/>
    <col min="10" max="10" width="4.28515625" style="72" customWidth="1"/>
    <col min="11" max="13" width="4.140625" style="72" customWidth="1"/>
    <col min="14" max="14" width="3.5703125" style="72" customWidth="1"/>
    <col min="15" max="16" width="4" style="72" customWidth="1"/>
    <col min="17" max="18" width="3.5703125" style="72" customWidth="1"/>
    <col min="19" max="19" width="3.7109375" style="72" customWidth="1"/>
    <col min="20" max="20" width="4.140625" style="72" customWidth="1"/>
    <col min="21" max="21" width="4.85546875" style="72" customWidth="1"/>
    <col min="22" max="24" width="4.140625" style="72" customWidth="1"/>
    <col min="25" max="25" width="4.5703125" style="72" customWidth="1"/>
    <col min="26" max="27" width="4.42578125" style="72" customWidth="1"/>
    <col min="28" max="28" width="4" style="72" customWidth="1"/>
    <col min="29" max="29" width="4.85546875" style="72" customWidth="1"/>
    <col min="30" max="30" width="4.42578125" style="72" customWidth="1"/>
    <col min="31" max="31" width="4.5703125" style="72" customWidth="1"/>
    <col min="32" max="32" width="4" style="72" customWidth="1"/>
    <col min="33" max="38" width="4.5703125" style="72" customWidth="1"/>
    <col min="39" max="39" width="4.85546875" style="72" customWidth="1"/>
    <col min="40" max="40" width="4.42578125" style="72" customWidth="1"/>
    <col min="41" max="41" width="4.85546875" style="72" customWidth="1"/>
    <col min="42" max="44" width="4.5703125" style="72" customWidth="1"/>
    <col min="45" max="45" width="4.85546875" style="72" customWidth="1"/>
    <col min="46" max="46" width="4.42578125" style="72" customWidth="1"/>
    <col min="47" max="47" width="5.28515625" style="72" customWidth="1"/>
    <col min="48" max="48" width="4.85546875" style="72" customWidth="1"/>
    <col min="49" max="49" width="5" style="72" customWidth="1"/>
    <col min="50" max="51" width="5.28515625" style="72" customWidth="1"/>
    <col min="52" max="52" width="4.85546875" style="72" customWidth="1"/>
    <col min="53" max="56" width="5" style="72" customWidth="1"/>
    <col min="57" max="57" width="0.140625" style="72" customWidth="1"/>
    <col min="58" max="58" width="31.42578125" style="72" customWidth="1"/>
    <col min="59" max="59" width="27.7109375" style="72" customWidth="1"/>
    <col min="60" max="60" width="15.7109375" style="72" hidden="1" customWidth="1"/>
    <col min="61" max="61" width="34.140625" style="72" customWidth="1"/>
    <col min="62" max="62" width="18.85546875" style="72" customWidth="1"/>
    <col min="63" max="63" width="18.7109375" style="72" customWidth="1"/>
    <col min="64" max="64" width="17.7109375" style="72" customWidth="1"/>
    <col min="65" max="16384" width="9.140625" style="72"/>
  </cols>
  <sheetData>
    <row r="1" spans="1:64" ht="15.75">
      <c r="A1" s="708" t="s">
        <v>154</v>
      </c>
      <c r="B1" s="708"/>
      <c r="C1" s="708"/>
      <c r="D1" s="708"/>
      <c r="E1" s="708"/>
      <c r="F1" s="708"/>
      <c r="G1" s="708"/>
      <c r="H1" s="708"/>
      <c r="I1" s="708"/>
      <c r="J1" s="708"/>
      <c r="K1" s="708"/>
      <c r="L1" s="708"/>
      <c r="M1" s="708"/>
      <c r="N1" s="708"/>
      <c r="O1" s="708"/>
      <c r="P1" s="708"/>
      <c r="Q1" s="708"/>
      <c r="R1" s="708"/>
      <c r="S1" s="708"/>
      <c r="T1" s="708"/>
      <c r="U1" s="708"/>
      <c r="V1" s="708"/>
      <c r="W1" s="708"/>
      <c r="X1" s="708"/>
      <c r="Y1" s="708"/>
      <c r="Z1" s="708"/>
      <c r="AA1" s="708"/>
      <c r="AB1" s="708"/>
      <c r="AC1" s="708"/>
      <c r="AD1" s="708"/>
      <c r="AE1" s="708"/>
      <c r="AF1" s="708"/>
      <c r="AG1" s="708"/>
      <c r="AH1" s="708"/>
      <c r="AI1" s="708"/>
      <c r="AJ1" s="708"/>
      <c r="AK1" s="708"/>
      <c r="AL1" s="708"/>
      <c r="AM1" s="708"/>
      <c r="AN1" s="708"/>
      <c r="AO1" s="708"/>
      <c r="AP1" s="708"/>
      <c r="AQ1" s="708"/>
      <c r="AR1" s="708"/>
      <c r="AS1" s="708"/>
      <c r="AT1" s="708"/>
      <c r="AU1" s="708"/>
      <c r="AV1" s="708"/>
      <c r="AW1" s="708"/>
      <c r="AX1" s="708"/>
      <c r="AY1" s="708"/>
      <c r="AZ1" s="708"/>
      <c r="BA1" s="708"/>
      <c r="BB1" s="708"/>
      <c r="BC1" s="708"/>
      <c r="BD1" s="708"/>
      <c r="BE1" s="708"/>
      <c r="BF1" s="708"/>
      <c r="BG1" s="708"/>
      <c r="BH1" s="708"/>
      <c r="BI1" s="708"/>
      <c r="BJ1" s="708"/>
      <c r="BK1" s="708"/>
      <c r="BL1" s="708"/>
    </row>
    <row r="2" spans="1:64" ht="36" customHeight="1" thickBot="1">
      <c r="A2" s="709" t="s">
        <v>136</v>
      </c>
      <c r="B2" s="709"/>
      <c r="C2" s="709"/>
      <c r="D2" s="709"/>
      <c r="E2" s="709"/>
      <c r="F2" s="709"/>
      <c r="G2" s="709"/>
      <c r="H2" s="709"/>
      <c r="I2" s="709"/>
      <c r="J2" s="709"/>
      <c r="K2" s="709"/>
      <c r="L2" s="709"/>
      <c r="M2" s="709"/>
      <c r="N2" s="709"/>
      <c r="O2" s="709"/>
      <c r="P2" s="709"/>
      <c r="Q2" s="709"/>
      <c r="R2" s="709"/>
      <c r="S2" s="709"/>
      <c r="T2" s="709"/>
      <c r="U2" s="709"/>
      <c r="V2" s="709"/>
      <c r="W2" s="709"/>
      <c r="X2" s="709"/>
      <c r="Y2" s="709"/>
      <c r="Z2" s="709"/>
      <c r="AA2" s="709"/>
      <c r="AB2" s="709"/>
      <c r="AC2" s="709"/>
      <c r="AD2" s="709"/>
      <c r="AE2" s="709"/>
      <c r="AF2" s="709"/>
      <c r="AG2" s="709"/>
      <c r="AH2" s="709"/>
      <c r="AI2" s="709"/>
      <c r="AJ2" s="709"/>
      <c r="AK2" s="709"/>
      <c r="AL2" s="709"/>
      <c r="AM2" s="709"/>
      <c r="AN2" s="709"/>
      <c r="AO2" s="709"/>
      <c r="AP2" s="709"/>
      <c r="AQ2" s="709"/>
      <c r="AR2" s="709"/>
      <c r="AS2" s="709"/>
      <c r="AT2" s="709"/>
      <c r="AU2" s="709"/>
      <c r="AV2" s="709"/>
      <c r="AW2" s="709"/>
      <c r="AX2" s="709"/>
      <c r="AY2" s="709"/>
      <c r="AZ2" s="709"/>
      <c r="BA2" s="709"/>
      <c r="BB2" s="709"/>
      <c r="BC2" s="709"/>
      <c r="BD2" s="709"/>
      <c r="BE2" s="709"/>
      <c r="BF2" s="709"/>
      <c r="BG2" s="709"/>
      <c r="BH2" s="709"/>
      <c r="BI2" s="709"/>
      <c r="BJ2" s="709"/>
      <c r="BK2" s="709"/>
      <c r="BL2" s="709"/>
    </row>
    <row r="3" spans="1:64" ht="1.5" hidden="1" customHeight="1" thickBot="1">
      <c r="A3" s="29"/>
      <c r="B3" s="29"/>
      <c r="C3" s="715"/>
      <c r="D3" s="716"/>
      <c r="E3" s="716"/>
      <c r="F3" s="716"/>
      <c r="G3" s="716"/>
      <c r="H3" s="716"/>
      <c r="I3" s="716"/>
      <c r="J3" s="716"/>
      <c r="K3" s="716"/>
      <c r="L3" s="716"/>
      <c r="M3" s="716"/>
      <c r="N3" s="716"/>
      <c r="O3" s="716"/>
      <c r="P3" s="716"/>
      <c r="Q3" s="716"/>
      <c r="R3" s="716"/>
      <c r="S3" s="716"/>
      <c r="T3" s="716"/>
      <c r="U3" s="716"/>
      <c r="V3" s="716"/>
      <c r="W3" s="716"/>
      <c r="X3" s="716"/>
      <c r="Y3" s="716"/>
      <c r="Z3" s="716"/>
      <c r="AA3" s="716"/>
      <c r="AB3" s="716"/>
      <c r="AC3" s="716"/>
      <c r="AD3" s="716"/>
      <c r="AE3" s="716"/>
      <c r="AF3" s="716"/>
      <c r="AG3" s="716"/>
      <c r="AH3" s="716"/>
      <c r="AI3" s="716"/>
      <c r="AJ3" s="716"/>
      <c r="AK3" s="716"/>
      <c r="AL3" s="716"/>
      <c r="AM3" s="716"/>
      <c r="AN3" s="716"/>
      <c r="AO3" s="716"/>
      <c r="AP3" s="716"/>
      <c r="AQ3" s="716"/>
      <c r="AR3" s="716"/>
      <c r="AS3" s="716"/>
      <c r="AT3" s="716"/>
      <c r="AU3" s="716"/>
      <c r="AV3" s="716"/>
      <c r="AW3" s="716"/>
      <c r="AX3" s="716"/>
      <c r="AY3" s="716"/>
      <c r="AZ3" s="716"/>
      <c r="BA3" s="716"/>
      <c r="BB3" s="716"/>
      <c r="BC3" s="716"/>
      <c r="BD3" s="716"/>
      <c r="BE3" s="716"/>
      <c r="BF3" s="29"/>
      <c r="BG3" s="29"/>
      <c r="BH3" s="29"/>
      <c r="BI3" s="29"/>
      <c r="BJ3" s="29"/>
      <c r="BK3" s="29"/>
      <c r="BL3" s="29"/>
    </row>
    <row r="4" spans="1:64" s="105" customFormat="1" ht="33" customHeight="1" thickBot="1">
      <c r="A4" s="391"/>
      <c r="B4" s="391">
        <v>13</v>
      </c>
      <c r="C4" s="392"/>
      <c r="D4" s="717"/>
      <c r="E4" s="718"/>
      <c r="F4" s="718"/>
      <c r="G4" s="718"/>
      <c r="H4" s="719"/>
      <c r="I4" s="720" t="s">
        <v>11</v>
      </c>
      <c r="J4" s="714"/>
      <c r="K4" s="714"/>
      <c r="L4" s="714"/>
      <c r="M4" s="714" t="s">
        <v>10</v>
      </c>
      <c r="N4" s="714"/>
      <c r="O4" s="714"/>
      <c r="P4" s="714"/>
      <c r="Q4" s="714" t="s">
        <v>9</v>
      </c>
      <c r="R4" s="714"/>
      <c r="S4" s="714"/>
      <c r="T4" s="714"/>
      <c r="U4" s="714" t="s">
        <v>8</v>
      </c>
      <c r="V4" s="714"/>
      <c r="W4" s="714"/>
      <c r="X4" s="714"/>
      <c r="Y4" s="714" t="s">
        <v>7</v>
      </c>
      <c r="Z4" s="714"/>
      <c r="AA4" s="714"/>
      <c r="AB4" s="714"/>
      <c r="AC4" s="714" t="s">
        <v>6</v>
      </c>
      <c r="AD4" s="714"/>
      <c r="AE4" s="714"/>
      <c r="AF4" s="714"/>
      <c r="AG4" s="714" t="s">
        <v>5</v>
      </c>
      <c r="AH4" s="714"/>
      <c r="AI4" s="714"/>
      <c r="AJ4" s="714"/>
      <c r="AK4" s="714" t="s">
        <v>4</v>
      </c>
      <c r="AL4" s="714"/>
      <c r="AM4" s="714"/>
      <c r="AN4" s="714"/>
      <c r="AO4" s="714" t="s">
        <v>3</v>
      </c>
      <c r="AP4" s="714"/>
      <c r="AQ4" s="714"/>
      <c r="AR4" s="714"/>
      <c r="AS4" s="714" t="s">
        <v>2</v>
      </c>
      <c r="AT4" s="714"/>
      <c r="AU4" s="714"/>
      <c r="AV4" s="714"/>
      <c r="AW4" s="714" t="s">
        <v>1</v>
      </c>
      <c r="AX4" s="714"/>
      <c r="AY4" s="714"/>
      <c r="AZ4" s="714"/>
      <c r="BA4" s="714" t="s">
        <v>0</v>
      </c>
      <c r="BB4" s="714"/>
      <c r="BC4" s="714"/>
      <c r="BD4" s="714"/>
      <c r="BE4" s="736"/>
      <c r="BF4" s="710" t="s">
        <v>46</v>
      </c>
      <c r="BG4" s="712" t="s">
        <v>47</v>
      </c>
      <c r="BH4" s="367" t="s">
        <v>54</v>
      </c>
      <c r="BI4" s="707" t="s">
        <v>350</v>
      </c>
      <c r="BJ4" s="707"/>
      <c r="BK4" s="707"/>
      <c r="BL4" s="707"/>
    </row>
    <row r="5" spans="1:64" ht="45.75" customHeight="1">
      <c r="A5" s="697" t="s">
        <v>346</v>
      </c>
      <c r="B5" s="620"/>
      <c r="C5" s="727" t="s">
        <v>345</v>
      </c>
      <c r="D5" s="728"/>
      <c r="E5" s="729" t="s">
        <v>344</v>
      </c>
      <c r="F5" s="730"/>
      <c r="G5" s="724" t="s">
        <v>343</v>
      </c>
      <c r="H5" s="725"/>
      <c r="I5" s="393">
        <v>1</v>
      </c>
      <c r="J5" s="393">
        <v>2</v>
      </c>
      <c r="K5" s="393">
        <v>3</v>
      </c>
      <c r="L5" s="393">
        <v>4</v>
      </c>
      <c r="M5" s="393">
        <v>1</v>
      </c>
      <c r="N5" s="393">
        <v>2</v>
      </c>
      <c r="O5" s="393">
        <v>3</v>
      </c>
      <c r="P5" s="393">
        <v>4</v>
      </c>
      <c r="Q5" s="393">
        <v>1</v>
      </c>
      <c r="R5" s="393">
        <v>2</v>
      </c>
      <c r="S5" s="393">
        <v>3</v>
      </c>
      <c r="T5" s="393">
        <v>4</v>
      </c>
      <c r="U5" s="393">
        <v>1</v>
      </c>
      <c r="V5" s="393">
        <v>2</v>
      </c>
      <c r="W5" s="393">
        <v>3</v>
      </c>
      <c r="X5" s="393">
        <v>4</v>
      </c>
      <c r="Y5" s="393">
        <v>1</v>
      </c>
      <c r="Z5" s="393">
        <v>2</v>
      </c>
      <c r="AA5" s="393">
        <v>3</v>
      </c>
      <c r="AB5" s="393">
        <v>4</v>
      </c>
      <c r="AC5" s="393">
        <v>1</v>
      </c>
      <c r="AD5" s="393">
        <v>2</v>
      </c>
      <c r="AE5" s="393">
        <v>3</v>
      </c>
      <c r="AF5" s="393">
        <v>4</v>
      </c>
      <c r="AG5" s="393">
        <v>1</v>
      </c>
      <c r="AH5" s="393">
        <v>2</v>
      </c>
      <c r="AI5" s="393">
        <v>3</v>
      </c>
      <c r="AJ5" s="393">
        <v>4</v>
      </c>
      <c r="AK5" s="393">
        <v>1</v>
      </c>
      <c r="AL5" s="393">
        <v>2</v>
      </c>
      <c r="AM5" s="393">
        <v>3</v>
      </c>
      <c r="AN5" s="393">
        <v>4</v>
      </c>
      <c r="AO5" s="393">
        <v>1</v>
      </c>
      <c r="AP5" s="393">
        <v>2</v>
      </c>
      <c r="AQ5" s="393">
        <v>3</v>
      </c>
      <c r="AR5" s="393">
        <v>4</v>
      </c>
      <c r="AS5" s="393">
        <v>1</v>
      </c>
      <c r="AT5" s="393">
        <v>2</v>
      </c>
      <c r="AU5" s="393">
        <v>3</v>
      </c>
      <c r="AV5" s="393">
        <v>4</v>
      </c>
      <c r="AW5" s="393">
        <v>1</v>
      </c>
      <c r="AX5" s="393">
        <v>2</v>
      </c>
      <c r="AY5" s="393">
        <v>3</v>
      </c>
      <c r="AZ5" s="393">
        <v>4</v>
      </c>
      <c r="BA5" s="393">
        <v>1</v>
      </c>
      <c r="BB5" s="393">
        <v>2</v>
      </c>
      <c r="BC5" s="393">
        <v>3</v>
      </c>
      <c r="BD5" s="394">
        <v>4</v>
      </c>
      <c r="BE5" s="395">
        <v>4</v>
      </c>
      <c r="BF5" s="711"/>
      <c r="BG5" s="713"/>
      <c r="BH5" s="396" t="s">
        <v>55</v>
      </c>
      <c r="BI5" s="533" t="s">
        <v>55</v>
      </c>
      <c r="BJ5" s="460" t="s">
        <v>56</v>
      </c>
      <c r="BK5" s="397" t="s">
        <v>57</v>
      </c>
      <c r="BL5" s="397" t="s">
        <v>537</v>
      </c>
    </row>
    <row r="6" spans="1:64" s="103" customFormat="1" ht="114.75" customHeight="1">
      <c r="A6" s="721">
        <v>1</v>
      </c>
      <c r="B6" s="731" t="s">
        <v>142</v>
      </c>
      <c r="C6" s="398">
        <v>1.1000000000000001</v>
      </c>
      <c r="D6" s="362" t="s">
        <v>176</v>
      </c>
      <c r="E6" s="399" t="s">
        <v>167</v>
      </c>
      <c r="F6" s="400" t="s">
        <v>135</v>
      </c>
      <c r="G6" s="400" t="s">
        <v>340</v>
      </c>
      <c r="H6" s="401" t="s">
        <v>134</v>
      </c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7"/>
      <c r="AG6" s="27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2"/>
      <c r="AS6" s="24"/>
      <c r="AT6" s="24"/>
      <c r="AU6" s="24"/>
      <c r="AV6" s="24"/>
      <c r="AW6" s="24"/>
      <c r="AX6" s="24"/>
      <c r="AY6" s="24"/>
      <c r="AZ6" s="24"/>
      <c r="BA6" s="22"/>
      <c r="BB6" s="22"/>
      <c r="BC6" s="27"/>
      <c r="BD6" s="27"/>
      <c r="BE6" s="25"/>
      <c r="BF6" s="402" t="s">
        <v>353</v>
      </c>
      <c r="BG6" s="403" t="s">
        <v>543</v>
      </c>
      <c r="BH6" s="404"/>
      <c r="BI6" s="479"/>
      <c r="BJ6" s="405"/>
      <c r="BK6" s="405"/>
      <c r="BL6" s="405"/>
    </row>
    <row r="7" spans="1:64" ht="114.75" customHeight="1">
      <c r="A7" s="723"/>
      <c r="B7" s="731"/>
      <c r="C7" s="406">
        <v>1.2</v>
      </c>
      <c r="D7" s="397" t="s">
        <v>175</v>
      </c>
      <c r="E7" s="399" t="s">
        <v>172</v>
      </c>
      <c r="F7" s="400" t="s">
        <v>135</v>
      </c>
      <c r="G7" s="400" t="s">
        <v>495</v>
      </c>
      <c r="H7" s="401" t="s">
        <v>134</v>
      </c>
      <c r="I7" s="407"/>
      <c r="J7" s="407"/>
      <c r="K7" s="407"/>
      <c r="L7" s="407"/>
      <c r="M7" s="407"/>
      <c r="N7" s="407"/>
      <c r="O7" s="407"/>
      <c r="P7" s="407"/>
      <c r="Q7" s="407"/>
      <c r="R7" s="18"/>
      <c r="S7" s="18"/>
      <c r="T7" s="18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7"/>
      <c r="AG7" s="27"/>
      <c r="AH7" s="22"/>
      <c r="AI7" s="22"/>
      <c r="AJ7" s="22"/>
      <c r="AK7" s="407"/>
      <c r="AL7" s="407"/>
      <c r="AM7" s="407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9"/>
      <c r="AZ7" s="18"/>
      <c r="BA7" s="17"/>
      <c r="BB7" s="17"/>
      <c r="BC7" s="17"/>
      <c r="BD7" s="17"/>
      <c r="BE7" s="380"/>
      <c r="BF7" s="402" t="s">
        <v>353</v>
      </c>
      <c r="BG7" s="403" t="s">
        <v>543</v>
      </c>
      <c r="BH7" s="408"/>
      <c r="BI7" s="479"/>
      <c r="BJ7" s="409"/>
      <c r="BK7" s="409"/>
      <c r="BL7" s="409"/>
    </row>
    <row r="8" spans="1:64" ht="140.25" customHeight="1">
      <c r="A8" s="721">
        <v>2</v>
      </c>
      <c r="B8" s="650" t="s">
        <v>561</v>
      </c>
      <c r="C8" s="560">
        <v>2.1</v>
      </c>
      <c r="D8" s="659" t="s">
        <v>133</v>
      </c>
      <c r="E8" s="628" t="s">
        <v>308</v>
      </c>
      <c r="F8" s="628" t="s">
        <v>132</v>
      </c>
      <c r="G8" s="364" t="s">
        <v>307</v>
      </c>
      <c r="H8" s="312" t="s">
        <v>131</v>
      </c>
      <c r="I8" s="160"/>
      <c r="J8" s="160"/>
      <c r="K8" s="160"/>
      <c r="L8" s="160"/>
      <c r="M8" s="160"/>
      <c r="N8" s="160"/>
      <c r="O8" s="160"/>
      <c r="P8" s="160"/>
      <c r="Q8" s="160"/>
      <c r="R8" s="160"/>
      <c r="S8" s="164"/>
      <c r="T8" s="164"/>
      <c r="U8" s="164"/>
      <c r="V8" s="164"/>
      <c r="W8" s="164"/>
      <c r="X8" s="164"/>
      <c r="Y8" s="164"/>
      <c r="Z8" s="164"/>
      <c r="AA8" s="164"/>
      <c r="AB8" s="164"/>
      <c r="AC8" s="160"/>
      <c r="AD8" s="160"/>
      <c r="AE8" s="160"/>
      <c r="AF8" s="160"/>
      <c r="AG8" s="160"/>
      <c r="AH8" s="160"/>
      <c r="AI8" s="160"/>
      <c r="AJ8" s="160"/>
      <c r="AK8" s="160"/>
      <c r="AL8" s="160"/>
      <c r="AM8" s="160"/>
      <c r="AN8" s="160"/>
      <c r="AO8" s="164"/>
      <c r="AP8" s="164"/>
      <c r="AQ8" s="164"/>
      <c r="AR8" s="164"/>
      <c r="AS8" s="164"/>
      <c r="AT8" s="164"/>
      <c r="AU8" s="164"/>
      <c r="AV8" s="164"/>
      <c r="AW8" s="164"/>
      <c r="AX8" s="164"/>
      <c r="AY8" s="164"/>
      <c r="AZ8" s="163"/>
      <c r="BA8" s="164"/>
      <c r="BB8" s="164"/>
      <c r="BC8" s="164"/>
      <c r="BD8" s="164"/>
      <c r="BE8" s="176"/>
      <c r="BF8" s="410" t="s">
        <v>353</v>
      </c>
      <c r="BG8" s="324" t="s">
        <v>543</v>
      </c>
      <c r="BH8" s="104"/>
      <c r="BI8" s="481" t="s">
        <v>617</v>
      </c>
      <c r="BJ8" s="409"/>
      <c r="BK8" s="409"/>
      <c r="BL8" s="409"/>
    </row>
    <row r="9" spans="1:64" s="103" customFormat="1" ht="61.5" customHeight="1">
      <c r="A9" s="722"/>
      <c r="B9" s="650"/>
      <c r="C9" s="560"/>
      <c r="D9" s="659"/>
      <c r="E9" s="628"/>
      <c r="F9" s="628"/>
      <c r="G9" s="364" t="s">
        <v>357</v>
      </c>
      <c r="H9" s="312" t="s">
        <v>130</v>
      </c>
      <c r="I9" s="155"/>
      <c r="J9" s="155"/>
      <c r="K9" s="155"/>
      <c r="L9" s="155"/>
      <c r="M9" s="154"/>
      <c r="N9" s="154"/>
      <c r="O9" s="154"/>
      <c r="P9" s="154"/>
      <c r="Q9" s="154"/>
      <c r="R9" s="154"/>
      <c r="S9" s="154"/>
      <c r="T9" s="154"/>
      <c r="U9" s="154"/>
      <c r="V9" s="154"/>
      <c r="W9" s="154"/>
      <c r="X9" s="154"/>
      <c r="Y9" s="154"/>
      <c r="Z9" s="154"/>
      <c r="AA9" s="154"/>
      <c r="AB9" s="154"/>
      <c r="AC9" s="154"/>
      <c r="AD9" s="154"/>
      <c r="AE9" s="154"/>
      <c r="AF9" s="154"/>
      <c r="AG9" s="154"/>
      <c r="AH9" s="154"/>
      <c r="AI9" s="154"/>
      <c r="AJ9" s="154"/>
      <c r="AK9" s="154"/>
      <c r="AL9" s="154"/>
      <c r="AM9" s="154"/>
      <c r="AN9" s="154"/>
      <c r="AO9" s="154"/>
      <c r="AP9" s="154"/>
      <c r="AQ9" s="154"/>
      <c r="AR9" s="154"/>
      <c r="AS9" s="154"/>
      <c r="AT9" s="154"/>
      <c r="AU9" s="154"/>
      <c r="AV9" s="154"/>
      <c r="AW9" s="154"/>
      <c r="AX9" s="154"/>
      <c r="AY9" s="154"/>
      <c r="AZ9" s="156"/>
      <c r="BA9" s="154"/>
      <c r="BB9" s="154"/>
      <c r="BC9" s="154"/>
      <c r="BD9" s="154"/>
      <c r="BE9" s="156"/>
      <c r="BF9" s="410" t="s">
        <v>353</v>
      </c>
      <c r="BG9" s="324" t="s">
        <v>543</v>
      </c>
      <c r="BH9" s="110"/>
      <c r="BI9" s="479" t="s">
        <v>618</v>
      </c>
      <c r="BJ9" s="405"/>
      <c r="BK9" s="405"/>
      <c r="BL9" s="405"/>
    </row>
    <row r="10" spans="1:64" s="103" customFormat="1" ht="66" customHeight="1">
      <c r="A10" s="722"/>
      <c r="B10" s="650"/>
      <c r="C10" s="560"/>
      <c r="D10" s="659"/>
      <c r="E10" s="628"/>
      <c r="F10" s="628"/>
      <c r="G10" s="364" t="s">
        <v>358</v>
      </c>
      <c r="H10" s="312" t="s">
        <v>129</v>
      </c>
      <c r="I10" s="155"/>
      <c r="J10" s="155"/>
      <c r="K10" s="155"/>
      <c r="L10" s="155"/>
      <c r="M10" s="155"/>
      <c r="N10" s="155"/>
      <c r="O10" s="155"/>
      <c r="P10" s="155"/>
      <c r="Q10" s="155"/>
      <c r="R10" s="155"/>
      <c r="S10" s="155"/>
      <c r="T10" s="155"/>
      <c r="U10" s="154"/>
      <c r="V10" s="154"/>
      <c r="W10" s="154"/>
      <c r="X10" s="154"/>
      <c r="Y10" s="154"/>
      <c r="Z10" s="154"/>
      <c r="AA10" s="154"/>
      <c r="AB10" s="154"/>
      <c r="AC10" s="154"/>
      <c r="AD10" s="154"/>
      <c r="AE10" s="154"/>
      <c r="AF10" s="154"/>
      <c r="AG10" s="154"/>
      <c r="AH10" s="154"/>
      <c r="AI10" s="154"/>
      <c r="AJ10" s="154"/>
      <c r="AK10" s="154"/>
      <c r="AL10" s="154"/>
      <c r="AM10" s="154"/>
      <c r="AN10" s="154"/>
      <c r="AO10" s="154"/>
      <c r="AP10" s="154"/>
      <c r="AQ10" s="154"/>
      <c r="AR10" s="154"/>
      <c r="AS10" s="154"/>
      <c r="AT10" s="154"/>
      <c r="AU10" s="154"/>
      <c r="AV10" s="154"/>
      <c r="AW10" s="154"/>
      <c r="AX10" s="154"/>
      <c r="AY10" s="154"/>
      <c r="AZ10" s="411"/>
      <c r="BA10" s="154"/>
      <c r="BB10" s="154"/>
      <c r="BC10" s="154"/>
      <c r="BD10" s="154"/>
      <c r="BE10" s="156"/>
      <c r="BF10" s="410" t="s">
        <v>353</v>
      </c>
      <c r="BG10" s="324" t="s">
        <v>543</v>
      </c>
      <c r="BH10" s="81"/>
      <c r="BI10" s="479" t="s">
        <v>617</v>
      </c>
      <c r="BJ10" s="405"/>
      <c r="BK10" s="405"/>
      <c r="BL10" s="405"/>
    </row>
    <row r="11" spans="1:64" ht="66" customHeight="1">
      <c r="A11" s="722"/>
      <c r="B11" s="650"/>
      <c r="C11" s="560">
        <v>2.2000000000000002</v>
      </c>
      <c r="D11" s="560" t="s">
        <v>128</v>
      </c>
      <c r="E11" s="628" t="s">
        <v>291</v>
      </c>
      <c r="F11" s="628" t="s">
        <v>127</v>
      </c>
      <c r="G11" s="364" t="s">
        <v>289</v>
      </c>
      <c r="H11" s="312" t="s">
        <v>126</v>
      </c>
      <c r="I11" s="160"/>
      <c r="J11" s="160"/>
      <c r="K11" s="160"/>
      <c r="L11" s="160"/>
      <c r="M11" s="160"/>
      <c r="N11" s="160"/>
      <c r="O11" s="160"/>
      <c r="P11" s="160"/>
      <c r="Q11" s="160"/>
      <c r="R11" s="164"/>
      <c r="S11" s="164"/>
      <c r="T11" s="164"/>
      <c r="U11" s="164"/>
      <c r="V11" s="164"/>
      <c r="W11" s="164"/>
      <c r="X11" s="164"/>
      <c r="Y11" s="164"/>
      <c r="Z11" s="164"/>
      <c r="AA11" s="164"/>
      <c r="AB11" s="160"/>
      <c r="AC11" s="160"/>
      <c r="AD11" s="160"/>
      <c r="AE11" s="160"/>
      <c r="AF11" s="160"/>
      <c r="AG11" s="160"/>
      <c r="AH11" s="160"/>
      <c r="AI11" s="160"/>
      <c r="AJ11" s="160"/>
      <c r="AK11" s="160"/>
      <c r="AL11" s="160"/>
      <c r="AM11" s="160"/>
      <c r="AN11" s="164"/>
      <c r="AO11" s="164"/>
      <c r="AP11" s="164"/>
      <c r="AQ11" s="164"/>
      <c r="AR11" s="164"/>
      <c r="AS11" s="164"/>
      <c r="AT11" s="164"/>
      <c r="AU11" s="164"/>
      <c r="AV11" s="164"/>
      <c r="AW11" s="164"/>
      <c r="AX11" s="164"/>
      <c r="AY11" s="163"/>
      <c r="AZ11" s="164"/>
      <c r="BA11" s="164"/>
      <c r="BB11" s="164"/>
      <c r="BC11" s="164"/>
      <c r="BD11" s="163"/>
      <c r="BE11" s="163"/>
      <c r="BF11" s="410" t="s">
        <v>353</v>
      </c>
      <c r="BG11" s="324" t="s">
        <v>543</v>
      </c>
      <c r="BH11" s="81"/>
      <c r="BI11" s="479" t="s">
        <v>617</v>
      </c>
      <c r="BJ11" s="409"/>
      <c r="BK11" s="409"/>
      <c r="BL11" s="409"/>
    </row>
    <row r="12" spans="1:64" ht="53.25" customHeight="1">
      <c r="A12" s="722"/>
      <c r="B12" s="650"/>
      <c r="C12" s="560"/>
      <c r="D12" s="560"/>
      <c r="E12" s="628"/>
      <c r="F12" s="628"/>
      <c r="G12" s="364" t="s">
        <v>287</v>
      </c>
      <c r="H12" s="312" t="s">
        <v>125</v>
      </c>
      <c r="I12" s="412"/>
      <c r="J12" s="412"/>
      <c r="K12" s="164"/>
      <c r="L12" s="164"/>
      <c r="M12" s="164"/>
      <c r="N12" s="160"/>
      <c r="O12" s="164"/>
      <c r="P12" s="164"/>
      <c r="Q12" s="164"/>
      <c r="R12" s="164"/>
      <c r="S12" s="164"/>
      <c r="T12" s="164"/>
      <c r="U12" s="164"/>
      <c r="V12" s="164"/>
      <c r="W12" s="164"/>
      <c r="X12" s="164"/>
      <c r="Y12" s="164"/>
      <c r="Z12" s="164"/>
      <c r="AA12" s="164"/>
      <c r="AB12" s="164"/>
      <c r="AC12" s="164"/>
      <c r="AD12" s="163"/>
      <c r="AE12" s="163"/>
      <c r="AF12" s="164"/>
      <c r="AG12" s="164"/>
      <c r="AH12" s="164"/>
      <c r="AI12" s="164"/>
      <c r="AJ12" s="164"/>
      <c r="AK12" s="164"/>
      <c r="AL12" s="164"/>
      <c r="AM12" s="164"/>
      <c r="AN12" s="164"/>
      <c r="AO12" s="164"/>
      <c r="AP12" s="164"/>
      <c r="AQ12" s="164"/>
      <c r="AR12" s="164"/>
      <c r="AS12" s="164"/>
      <c r="AT12" s="164"/>
      <c r="AU12" s="164"/>
      <c r="AV12" s="164"/>
      <c r="AW12" s="164"/>
      <c r="AX12" s="164"/>
      <c r="AY12" s="164"/>
      <c r="AZ12" s="164"/>
      <c r="BA12" s="164"/>
      <c r="BB12" s="163"/>
      <c r="BC12" s="163"/>
      <c r="BD12" s="413"/>
      <c r="BE12" s="163"/>
      <c r="BF12" s="410" t="s">
        <v>353</v>
      </c>
      <c r="BG12" s="324" t="s">
        <v>543</v>
      </c>
      <c r="BH12" s="81"/>
      <c r="BI12" s="479" t="s">
        <v>617</v>
      </c>
      <c r="BJ12" s="409"/>
      <c r="BK12" s="409"/>
      <c r="BL12" s="409"/>
    </row>
    <row r="13" spans="1:64" ht="60.75" customHeight="1">
      <c r="A13" s="722"/>
      <c r="B13" s="650"/>
      <c r="C13" s="560"/>
      <c r="D13" s="560"/>
      <c r="E13" s="364" t="s">
        <v>579</v>
      </c>
      <c r="F13" s="328" t="s">
        <v>124</v>
      </c>
      <c r="G13" s="328" t="s">
        <v>580</v>
      </c>
      <c r="H13" s="312" t="s">
        <v>123</v>
      </c>
      <c r="I13" s="414"/>
      <c r="J13" s="175"/>
      <c r="K13" s="175"/>
      <c r="L13" s="175"/>
      <c r="M13" s="159"/>
      <c r="N13" s="175"/>
      <c r="O13" s="175"/>
      <c r="P13" s="175"/>
      <c r="Q13" s="175"/>
      <c r="R13" s="175"/>
      <c r="S13" s="175"/>
      <c r="T13" s="175"/>
      <c r="U13" s="175"/>
      <c r="V13" s="175"/>
      <c r="W13" s="175"/>
      <c r="X13" s="175"/>
      <c r="Y13" s="319"/>
      <c r="Z13" s="319"/>
      <c r="AA13" s="319"/>
      <c r="AB13" s="164"/>
      <c r="AC13" s="163"/>
      <c r="AD13" s="163"/>
      <c r="AE13" s="164"/>
      <c r="AF13" s="164"/>
      <c r="AG13" s="319"/>
      <c r="AH13" s="319"/>
      <c r="AI13" s="319"/>
      <c r="AJ13" s="319"/>
      <c r="AK13" s="319"/>
      <c r="AL13" s="319"/>
      <c r="AM13" s="319"/>
      <c r="AN13" s="319"/>
      <c r="AO13" s="319"/>
      <c r="AP13" s="319"/>
      <c r="AQ13" s="319"/>
      <c r="AR13" s="319"/>
      <c r="AS13" s="319"/>
      <c r="AT13" s="319"/>
      <c r="AU13" s="319"/>
      <c r="AV13" s="319"/>
      <c r="AW13" s="319"/>
      <c r="AX13" s="319"/>
      <c r="AY13" s="319"/>
      <c r="AZ13" s="319"/>
      <c r="BA13" s="415"/>
      <c r="BB13" s="415"/>
      <c r="BC13" s="416"/>
      <c r="BD13" s="176"/>
      <c r="BE13" s="416"/>
      <c r="BF13" s="410" t="s">
        <v>353</v>
      </c>
      <c r="BG13" s="324" t="s">
        <v>543</v>
      </c>
      <c r="BH13" s="110"/>
      <c r="BI13" s="479"/>
      <c r="BJ13" s="409"/>
      <c r="BK13" s="409"/>
      <c r="BL13" s="409"/>
    </row>
    <row r="14" spans="1:64" ht="84" customHeight="1">
      <c r="A14" s="722"/>
      <c r="B14" s="650"/>
      <c r="C14" s="560"/>
      <c r="D14" s="560"/>
      <c r="E14" s="364" t="s">
        <v>581</v>
      </c>
      <c r="F14" s="328" t="s">
        <v>122</v>
      </c>
      <c r="G14" s="328" t="s">
        <v>582</v>
      </c>
      <c r="H14" s="312" t="s">
        <v>121</v>
      </c>
      <c r="I14" s="414"/>
      <c r="J14" s="175"/>
      <c r="K14" s="175"/>
      <c r="L14" s="175"/>
      <c r="M14" s="159"/>
      <c r="N14" s="175"/>
      <c r="O14" s="175"/>
      <c r="P14" s="175"/>
      <c r="Q14" s="175"/>
      <c r="R14" s="175"/>
      <c r="S14" s="175"/>
      <c r="T14" s="175"/>
      <c r="U14" s="175"/>
      <c r="V14" s="175"/>
      <c r="W14" s="175"/>
      <c r="X14" s="175"/>
      <c r="Y14" s="319"/>
      <c r="Z14" s="319"/>
      <c r="AA14" s="164"/>
      <c r="AB14" s="164"/>
      <c r="AC14" s="163"/>
      <c r="AD14" s="163"/>
      <c r="AE14" s="164"/>
      <c r="AF14" s="164"/>
      <c r="AG14" s="164"/>
      <c r="AH14" s="164"/>
      <c r="AI14" s="164"/>
      <c r="AJ14" s="164"/>
      <c r="AK14" s="164"/>
      <c r="AL14" s="164"/>
      <c r="AM14" s="164"/>
      <c r="AN14" s="164"/>
      <c r="AO14" s="164"/>
      <c r="AP14" s="319"/>
      <c r="AQ14" s="319"/>
      <c r="AR14" s="319"/>
      <c r="AS14" s="319"/>
      <c r="AT14" s="319"/>
      <c r="AU14" s="319"/>
      <c r="AV14" s="319"/>
      <c r="AW14" s="319"/>
      <c r="AX14" s="319"/>
      <c r="AY14" s="319"/>
      <c r="AZ14" s="319"/>
      <c r="BA14" s="415"/>
      <c r="BB14" s="415"/>
      <c r="BC14" s="416"/>
      <c r="BD14" s="176"/>
      <c r="BE14" s="416"/>
      <c r="BF14" s="410" t="s">
        <v>353</v>
      </c>
      <c r="BG14" s="324" t="s">
        <v>543</v>
      </c>
      <c r="BH14" s="81"/>
      <c r="BI14" s="479"/>
      <c r="BJ14" s="409"/>
      <c r="BK14" s="409"/>
      <c r="BL14" s="409"/>
    </row>
    <row r="15" spans="1:64" ht="72.75" customHeight="1">
      <c r="A15" s="722"/>
      <c r="B15" s="650"/>
      <c r="C15" s="560">
        <v>2.2999999999999998</v>
      </c>
      <c r="D15" s="737" t="s">
        <v>120</v>
      </c>
      <c r="E15" s="628" t="s">
        <v>434</v>
      </c>
      <c r="F15" s="628" t="s">
        <v>119</v>
      </c>
      <c r="G15" s="364" t="s">
        <v>435</v>
      </c>
      <c r="H15" s="312" t="s">
        <v>118</v>
      </c>
      <c r="I15" s="412"/>
      <c r="J15" s="164"/>
      <c r="K15" s="164"/>
      <c r="L15" s="164"/>
      <c r="M15" s="160"/>
      <c r="N15" s="164"/>
      <c r="O15" s="164"/>
      <c r="P15" s="164"/>
      <c r="Q15" s="164"/>
      <c r="R15" s="164"/>
      <c r="S15" s="164"/>
      <c r="T15" s="164"/>
      <c r="U15" s="164"/>
      <c r="V15" s="164"/>
      <c r="W15" s="164"/>
      <c r="X15" s="164"/>
      <c r="Y15" s="164"/>
      <c r="Z15" s="164"/>
      <c r="AA15" s="164"/>
      <c r="AB15" s="164"/>
      <c r="AC15" s="163"/>
      <c r="AD15" s="163"/>
      <c r="AE15" s="164"/>
      <c r="AF15" s="164"/>
      <c r="AG15" s="164"/>
      <c r="AH15" s="164"/>
      <c r="AI15" s="164"/>
      <c r="AJ15" s="164"/>
      <c r="AK15" s="164"/>
      <c r="AL15" s="164"/>
      <c r="AM15" s="164"/>
      <c r="AN15" s="164"/>
      <c r="AO15" s="164"/>
      <c r="AP15" s="164"/>
      <c r="AQ15" s="164"/>
      <c r="AR15" s="164"/>
      <c r="AS15" s="164"/>
      <c r="AT15" s="164"/>
      <c r="AU15" s="164"/>
      <c r="AV15" s="164"/>
      <c r="AW15" s="164"/>
      <c r="AX15" s="164"/>
      <c r="AY15" s="164"/>
      <c r="AZ15" s="164"/>
      <c r="BA15" s="163"/>
      <c r="BB15" s="163"/>
      <c r="BC15" s="413"/>
      <c r="BD15" s="413"/>
      <c r="BE15" s="416"/>
      <c r="BF15" s="410" t="s">
        <v>353</v>
      </c>
      <c r="BG15" s="324" t="s">
        <v>543</v>
      </c>
      <c r="BH15" s="417"/>
      <c r="BI15" s="479" t="s">
        <v>617</v>
      </c>
      <c r="BJ15" s="409"/>
      <c r="BK15" s="409"/>
      <c r="BL15" s="409"/>
    </row>
    <row r="16" spans="1:64" s="103" customFormat="1" ht="90.75" customHeight="1">
      <c r="A16" s="722"/>
      <c r="B16" s="650"/>
      <c r="C16" s="560"/>
      <c r="D16" s="737"/>
      <c r="E16" s="628"/>
      <c r="F16" s="628"/>
      <c r="G16" s="364" t="s">
        <v>439</v>
      </c>
      <c r="H16" s="312" t="s">
        <v>117</v>
      </c>
      <c r="I16" s="154"/>
      <c r="J16" s="154"/>
      <c r="K16" s="154"/>
      <c r="L16" s="154"/>
      <c r="M16" s="154"/>
      <c r="N16" s="154"/>
      <c r="O16" s="154"/>
      <c r="P16" s="154"/>
      <c r="Q16" s="155"/>
      <c r="R16" s="155"/>
      <c r="S16" s="155"/>
      <c r="T16" s="155"/>
      <c r="U16" s="154"/>
      <c r="V16" s="154"/>
      <c r="W16" s="154"/>
      <c r="X16" s="154"/>
      <c r="Y16" s="154"/>
      <c r="Z16" s="154"/>
      <c r="AA16" s="154"/>
      <c r="AB16" s="154"/>
      <c r="AC16" s="155"/>
      <c r="AD16" s="155"/>
      <c r="AE16" s="155"/>
      <c r="AF16" s="155"/>
      <c r="AG16" s="154"/>
      <c r="AH16" s="154"/>
      <c r="AI16" s="154"/>
      <c r="AJ16" s="154"/>
      <c r="AK16" s="154"/>
      <c r="AL16" s="154"/>
      <c r="AM16" s="154"/>
      <c r="AN16" s="154"/>
      <c r="AO16" s="155"/>
      <c r="AP16" s="155"/>
      <c r="AQ16" s="155"/>
      <c r="AR16" s="155"/>
      <c r="AS16" s="154"/>
      <c r="AT16" s="154"/>
      <c r="AU16" s="154"/>
      <c r="AV16" s="154"/>
      <c r="AW16" s="154"/>
      <c r="AX16" s="154"/>
      <c r="AY16" s="154"/>
      <c r="AZ16" s="154"/>
      <c r="BA16" s="155"/>
      <c r="BB16" s="165"/>
      <c r="BC16" s="165"/>
      <c r="BD16" s="330"/>
      <c r="BE16" s="165"/>
      <c r="BF16" s="410" t="s">
        <v>353</v>
      </c>
      <c r="BG16" s="324" t="s">
        <v>543</v>
      </c>
      <c r="BH16" s="234"/>
      <c r="BI16" s="479" t="s">
        <v>617</v>
      </c>
      <c r="BJ16" s="405"/>
      <c r="BK16" s="405"/>
      <c r="BL16" s="405"/>
    </row>
    <row r="17" spans="1:64" s="103" customFormat="1" ht="98.25" customHeight="1">
      <c r="A17" s="722"/>
      <c r="B17" s="650"/>
      <c r="C17" s="560"/>
      <c r="D17" s="737"/>
      <c r="E17" s="628" t="s">
        <v>446</v>
      </c>
      <c r="F17" s="628" t="s">
        <v>116</v>
      </c>
      <c r="G17" s="364" t="s">
        <v>448</v>
      </c>
      <c r="H17" s="312" t="s">
        <v>115</v>
      </c>
      <c r="I17" s="155"/>
      <c r="J17" s="155"/>
      <c r="K17" s="155"/>
      <c r="L17" s="155"/>
      <c r="M17" s="155"/>
      <c r="N17" s="155"/>
      <c r="O17" s="155"/>
      <c r="P17" s="155"/>
      <c r="Q17" s="155"/>
      <c r="R17" s="155"/>
      <c r="S17" s="155"/>
      <c r="T17" s="155"/>
      <c r="U17" s="155"/>
      <c r="V17" s="155"/>
      <c r="W17" s="155"/>
      <c r="X17" s="155"/>
      <c r="Y17" s="155"/>
      <c r="Z17" s="155"/>
      <c r="AA17" s="155"/>
      <c r="AB17" s="155"/>
      <c r="AC17" s="155"/>
      <c r="AD17" s="155"/>
      <c r="AE17" s="155"/>
      <c r="AF17" s="155"/>
      <c r="AG17" s="155"/>
      <c r="AH17" s="155"/>
      <c r="AI17" s="155"/>
      <c r="AJ17" s="155"/>
      <c r="AK17" s="155"/>
      <c r="AL17" s="155"/>
      <c r="AM17" s="155"/>
      <c r="AN17" s="155"/>
      <c r="AO17" s="155"/>
      <c r="AP17" s="155"/>
      <c r="AQ17" s="155"/>
      <c r="AR17" s="155"/>
      <c r="AS17" s="155"/>
      <c r="AT17" s="155"/>
      <c r="AU17" s="155"/>
      <c r="AV17" s="155"/>
      <c r="AW17" s="155"/>
      <c r="AX17" s="155"/>
      <c r="AY17" s="155"/>
      <c r="AZ17" s="155"/>
      <c r="BA17" s="155"/>
      <c r="BB17" s="165"/>
      <c r="BC17" s="165"/>
      <c r="BD17" s="330"/>
      <c r="BE17" s="165"/>
      <c r="BF17" s="410" t="s">
        <v>353</v>
      </c>
      <c r="BG17" s="324" t="s">
        <v>543</v>
      </c>
      <c r="BH17" s="234"/>
      <c r="BI17" s="479" t="s">
        <v>617</v>
      </c>
      <c r="BJ17" s="405"/>
      <c r="BK17" s="405"/>
      <c r="BL17" s="405"/>
    </row>
    <row r="18" spans="1:64" s="103" customFormat="1" ht="81.75" customHeight="1">
      <c r="A18" s="722"/>
      <c r="B18" s="650"/>
      <c r="C18" s="560"/>
      <c r="D18" s="737"/>
      <c r="E18" s="628"/>
      <c r="F18" s="628"/>
      <c r="G18" s="364" t="s">
        <v>583</v>
      </c>
      <c r="H18" s="305" t="s">
        <v>114</v>
      </c>
      <c r="I18" s="155"/>
      <c r="J18" s="155"/>
      <c r="K18" s="155"/>
      <c r="L18" s="155"/>
      <c r="M18" s="155"/>
      <c r="N18" s="155"/>
      <c r="O18" s="155"/>
      <c r="P18" s="155"/>
      <c r="Q18" s="155"/>
      <c r="R18" s="155"/>
      <c r="S18" s="155"/>
      <c r="T18" s="155"/>
      <c r="U18" s="155"/>
      <c r="V18" s="155"/>
      <c r="W18" s="155"/>
      <c r="X18" s="155"/>
      <c r="Y18" s="155"/>
      <c r="Z18" s="155"/>
      <c r="AA18" s="155"/>
      <c r="AB18" s="155"/>
      <c r="AC18" s="155"/>
      <c r="AD18" s="155"/>
      <c r="AE18" s="155"/>
      <c r="AF18" s="155"/>
      <c r="AG18" s="155"/>
      <c r="AH18" s="155"/>
      <c r="AI18" s="155"/>
      <c r="AJ18" s="155"/>
      <c r="AK18" s="155"/>
      <c r="AL18" s="155"/>
      <c r="AM18" s="155"/>
      <c r="AN18" s="155"/>
      <c r="AO18" s="155"/>
      <c r="AP18" s="155"/>
      <c r="AQ18" s="155"/>
      <c r="AR18" s="155"/>
      <c r="AS18" s="155"/>
      <c r="AT18" s="155"/>
      <c r="AU18" s="155"/>
      <c r="AV18" s="155"/>
      <c r="AW18" s="165"/>
      <c r="AX18" s="155"/>
      <c r="AY18" s="155"/>
      <c r="AZ18" s="155"/>
      <c r="BA18" s="155"/>
      <c r="BB18" s="165"/>
      <c r="BC18" s="165"/>
      <c r="BD18" s="330"/>
      <c r="BE18" s="165"/>
      <c r="BF18" s="410" t="s">
        <v>353</v>
      </c>
      <c r="BG18" s="324" t="s">
        <v>543</v>
      </c>
      <c r="BH18" s="234"/>
      <c r="BI18" s="479" t="s">
        <v>617</v>
      </c>
      <c r="BJ18" s="405"/>
      <c r="BK18" s="405"/>
      <c r="BL18" s="405"/>
    </row>
    <row r="19" spans="1:64" s="103" customFormat="1" ht="126" customHeight="1">
      <c r="A19" s="722"/>
      <c r="B19" s="650"/>
      <c r="C19" s="560">
        <v>2.4</v>
      </c>
      <c r="D19" s="560" t="s">
        <v>113</v>
      </c>
      <c r="E19" s="364" t="s">
        <v>454</v>
      </c>
      <c r="F19" s="265" t="s">
        <v>112</v>
      </c>
      <c r="G19" s="265" t="s">
        <v>584</v>
      </c>
      <c r="H19" s="312" t="s">
        <v>111</v>
      </c>
      <c r="I19" s="155"/>
      <c r="J19" s="155"/>
      <c r="K19" s="155"/>
      <c r="L19" s="155"/>
      <c r="M19" s="155"/>
      <c r="N19" s="155"/>
      <c r="O19" s="155"/>
      <c r="P19" s="155"/>
      <c r="Q19" s="155"/>
      <c r="R19" s="155"/>
      <c r="S19" s="155"/>
      <c r="T19" s="155"/>
      <c r="U19" s="155"/>
      <c r="V19" s="155"/>
      <c r="W19" s="155"/>
      <c r="X19" s="155"/>
      <c r="Y19" s="155"/>
      <c r="Z19" s="155"/>
      <c r="AA19" s="155"/>
      <c r="AB19" s="155"/>
      <c r="AC19" s="155"/>
      <c r="AD19" s="155"/>
      <c r="AE19" s="155"/>
      <c r="AF19" s="155"/>
      <c r="AG19" s="155"/>
      <c r="AH19" s="155"/>
      <c r="AI19" s="155"/>
      <c r="AJ19" s="155"/>
      <c r="AK19" s="155"/>
      <c r="AL19" s="155"/>
      <c r="AM19" s="155"/>
      <c r="AN19" s="155"/>
      <c r="AO19" s="155"/>
      <c r="AP19" s="155"/>
      <c r="AQ19" s="155"/>
      <c r="AR19" s="155"/>
      <c r="AS19" s="155"/>
      <c r="AT19" s="155"/>
      <c r="AU19" s="155"/>
      <c r="AV19" s="155"/>
      <c r="AW19" s="165"/>
      <c r="AX19" s="155"/>
      <c r="AY19" s="155"/>
      <c r="AZ19" s="155"/>
      <c r="BA19" s="155"/>
      <c r="BB19" s="165"/>
      <c r="BC19" s="165"/>
      <c r="BD19" s="330"/>
      <c r="BE19" s="165"/>
      <c r="BF19" s="410" t="s">
        <v>353</v>
      </c>
      <c r="BG19" s="324" t="s">
        <v>543</v>
      </c>
      <c r="BH19" s="234"/>
      <c r="BI19" s="479" t="s">
        <v>617</v>
      </c>
      <c r="BJ19" s="405"/>
      <c r="BK19" s="405"/>
      <c r="BL19" s="405"/>
    </row>
    <row r="20" spans="1:64" s="103" customFormat="1" ht="96" customHeight="1">
      <c r="A20" s="722"/>
      <c r="B20" s="650"/>
      <c r="C20" s="560"/>
      <c r="D20" s="560"/>
      <c r="E20" s="364" t="s">
        <v>585</v>
      </c>
      <c r="F20" s="328" t="s">
        <v>110</v>
      </c>
      <c r="G20" s="328" t="s">
        <v>586</v>
      </c>
      <c r="H20" s="312" t="s">
        <v>109</v>
      </c>
      <c r="I20" s="155"/>
      <c r="J20" s="155"/>
      <c r="K20" s="155"/>
      <c r="L20" s="155"/>
      <c r="M20" s="155"/>
      <c r="N20" s="155"/>
      <c r="O20" s="155"/>
      <c r="P20" s="155"/>
      <c r="Q20" s="155"/>
      <c r="R20" s="155"/>
      <c r="S20" s="155"/>
      <c r="T20" s="155"/>
      <c r="U20" s="155"/>
      <c r="V20" s="155"/>
      <c r="W20" s="155"/>
      <c r="X20" s="155"/>
      <c r="Y20" s="155"/>
      <c r="Z20" s="155"/>
      <c r="AA20" s="155"/>
      <c r="AB20" s="155"/>
      <c r="AC20" s="155"/>
      <c r="AD20" s="155"/>
      <c r="AE20" s="155"/>
      <c r="AF20" s="155"/>
      <c r="AG20" s="155"/>
      <c r="AH20" s="155"/>
      <c r="AI20" s="155"/>
      <c r="AJ20" s="155"/>
      <c r="AK20" s="155"/>
      <c r="AL20" s="155"/>
      <c r="AM20" s="155"/>
      <c r="AN20" s="155"/>
      <c r="AO20" s="155"/>
      <c r="AP20" s="155"/>
      <c r="AQ20" s="155"/>
      <c r="AR20" s="155"/>
      <c r="AS20" s="155"/>
      <c r="AT20" s="155"/>
      <c r="AU20" s="155"/>
      <c r="AV20" s="155"/>
      <c r="AW20" s="165"/>
      <c r="AX20" s="155"/>
      <c r="AY20" s="155"/>
      <c r="AZ20" s="155"/>
      <c r="BA20" s="155"/>
      <c r="BB20" s="165"/>
      <c r="BC20" s="165"/>
      <c r="BD20" s="330"/>
      <c r="BE20" s="165"/>
      <c r="BF20" s="410" t="s">
        <v>353</v>
      </c>
      <c r="BG20" s="324" t="s">
        <v>543</v>
      </c>
      <c r="BH20" s="405"/>
      <c r="BI20" s="479" t="s">
        <v>617</v>
      </c>
      <c r="BJ20" s="405"/>
      <c r="BK20" s="405"/>
      <c r="BL20" s="405"/>
    </row>
    <row r="21" spans="1:64" s="103" customFormat="1" ht="102" customHeight="1">
      <c r="A21" s="723"/>
      <c r="B21" s="650"/>
      <c r="C21" s="560"/>
      <c r="D21" s="560"/>
      <c r="E21" s="364" t="s">
        <v>587</v>
      </c>
      <c r="F21" s="328" t="s">
        <v>108</v>
      </c>
      <c r="G21" s="328" t="s">
        <v>588</v>
      </c>
      <c r="H21" s="312" t="s">
        <v>107</v>
      </c>
      <c r="I21" s="155"/>
      <c r="J21" s="155"/>
      <c r="K21" s="155"/>
      <c r="L21" s="155"/>
      <c r="M21" s="155"/>
      <c r="N21" s="155"/>
      <c r="O21" s="155"/>
      <c r="P21" s="155"/>
      <c r="Q21" s="155"/>
      <c r="R21" s="155"/>
      <c r="S21" s="155"/>
      <c r="T21" s="155"/>
      <c r="U21" s="155"/>
      <c r="V21" s="155"/>
      <c r="W21" s="155"/>
      <c r="X21" s="155"/>
      <c r="Y21" s="155"/>
      <c r="Z21" s="155"/>
      <c r="AA21" s="155"/>
      <c r="AB21" s="155"/>
      <c r="AC21" s="155"/>
      <c r="AD21" s="155"/>
      <c r="AE21" s="155"/>
      <c r="AF21" s="155"/>
      <c r="AG21" s="155"/>
      <c r="AH21" s="155"/>
      <c r="AI21" s="155"/>
      <c r="AJ21" s="155"/>
      <c r="AK21" s="155"/>
      <c r="AL21" s="155"/>
      <c r="AM21" s="155"/>
      <c r="AN21" s="155"/>
      <c r="AO21" s="155"/>
      <c r="AP21" s="155"/>
      <c r="AQ21" s="155"/>
      <c r="AR21" s="155"/>
      <c r="AS21" s="155"/>
      <c r="AT21" s="155"/>
      <c r="AU21" s="155"/>
      <c r="AV21" s="155"/>
      <c r="AW21" s="165"/>
      <c r="AX21" s="155"/>
      <c r="AY21" s="155"/>
      <c r="AZ21" s="155"/>
      <c r="BA21" s="155"/>
      <c r="BB21" s="165"/>
      <c r="BC21" s="165"/>
      <c r="BD21" s="330"/>
      <c r="BE21" s="165"/>
      <c r="BF21" s="410" t="s">
        <v>353</v>
      </c>
      <c r="BG21" s="324" t="s">
        <v>543</v>
      </c>
      <c r="BH21" s="405"/>
      <c r="BI21" s="479" t="s">
        <v>617</v>
      </c>
      <c r="BJ21" s="405"/>
      <c r="BK21" s="405"/>
      <c r="BL21" s="405"/>
    </row>
    <row r="22" spans="1:64" s="103" customFormat="1" ht="76.5" customHeight="1">
      <c r="A22" s="726">
        <v>3</v>
      </c>
      <c r="B22" s="731" t="s">
        <v>137</v>
      </c>
      <c r="C22" s="732">
        <v>3.1</v>
      </c>
      <c r="D22" s="733" t="s">
        <v>106</v>
      </c>
      <c r="E22" s="734" t="s">
        <v>280</v>
      </c>
      <c r="F22" s="735" t="s">
        <v>105</v>
      </c>
      <c r="G22" s="449" t="s">
        <v>279</v>
      </c>
      <c r="H22" s="450" t="s">
        <v>104</v>
      </c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451"/>
      <c r="AX22" s="24"/>
      <c r="AY22" s="24"/>
      <c r="AZ22" s="24"/>
      <c r="BA22" s="24"/>
      <c r="BB22" s="451"/>
      <c r="BC22" s="451"/>
      <c r="BD22" s="452"/>
      <c r="BE22" s="451"/>
      <c r="BF22" s="402" t="s">
        <v>353</v>
      </c>
      <c r="BG22" s="403" t="s">
        <v>543</v>
      </c>
      <c r="BH22" s="405"/>
      <c r="BI22" s="480" t="s">
        <v>617</v>
      </c>
      <c r="BJ22" s="252"/>
      <c r="BK22" s="252"/>
      <c r="BL22" s="252"/>
    </row>
    <row r="23" spans="1:64" s="103" customFormat="1" ht="57" customHeight="1">
      <c r="A23" s="726"/>
      <c r="B23" s="731"/>
      <c r="C23" s="732"/>
      <c r="D23" s="733"/>
      <c r="E23" s="734"/>
      <c r="F23" s="735"/>
      <c r="G23" s="449" t="s">
        <v>277</v>
      </c>
      <c r="H23" s="450" t="s">
        <v>103</v>
      </c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451"/>
      <c r="AX23" s="24"/>
      <c r="AY23" s="24"/>
      <c r="AZ23" s="24"/>
      <c r="BA23" s="24"/>
      <c r="BB23" s="451"/>
      <c r="BC23" s="451"/>
      <c r="BD23" s="452"/>
      <c r="BE23" s="451"/>
      <c r="BF23" s="402" t="s">
        <v>353</v>
      </c>
      <c r="BG23" s="403" t="s">
        <v>543</v>
      </c>
      <c r="BH23" s="405"/>
      <c r="BI23" s="480" t="s">
        <v>617</v>
      </c>
      <c r="BJ23" s="252"/>
      <c r="BK23" s="252"/>
      <c r="BL23" s="252"/>
    </row>
    <row r="24" spans="1:64" s="103" customFormat="1" ht="149.25" customHeight="1">
      <c r="A24" s="726"/>
      <c r="B24" s="731"/>
      <c r="C24" s="732"/>
      <c r="D24" s="733"/>
      <c r="E24" s="453" t="s">
        <v>270</v>
      </c>
      <c r="F24" s="454" t="s">
        <v>102</v>
      </c>
      <c r="G24" s="454" t="s">
        <v>268</v>
      </c>
      <c r="H24" s="450" t="s">
        <v>101</v>
      </c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V24" s="24"/>
      <c r="AW24" s="24"/>
      <c r="AX24" s="24"/>
      <c r="AY24" s="451"/>
      <c r="AZ24" s="24"/>
      <c r="BA24" s="24"/>
      <c r="BB24" s="24"/>
      <c r="BC24" s="24"/>
      <c r="BD24" s="451"/>
      <c r="BE24" s="451"/>
      <c r="BF24" s="402" t="s">
        <v>353</v>
      </c>
      <c r="BG24" s="403" t="s">
        <v>543</v>
      </c>
      <c r="BH24" s="405"/>
      <c r="BI24" s="480" t="s">
        <v>617</v>
      </c>
      <c r="BJ24" s="252"/>
      <c r="BK24" s="252"/>
      <c r="BL24" s="252"/>
    </row>
  </sheetData>
  <mergeCells count="49">
    <mergeCell ref="C11:C14"/>
    <mergeCell ref="D11:D14"/>
    <mergeCell ref="C19:C21"/>
    <mergeCell ref="U4:X4"/>
    <mergeCell ref="Y4:AB4"/>
    <mergeCell ref="C15:C18"/>
    <mergeCell ref="D15:D18"/>
    <mergeCell ref="E15:E16"/>
    <mergeCell ref="F15:F16"/>
    <mergeCell ref="E17:E18"/>
    <mergeCell ref="F8:F10"/>
    <mergeCell ref="AW4:AZ4"/>
    <mergeCell ref="M4:P4"/>
    <mergeCell ref="F17:F18"/>
    <mergeCell ref="Q4:T4"/>
    <mergeCell ref="BA4:BE4"/>
    <mergeCell ref="AC4:AF4"/>
    <mergeCell ref="A22:A24"/>
    <mergeCell ref="A5:B5"/>
    <mergeCell ref="C5:D5"/>
    <mergeCell ref="E5:F5"/>
    <mergeCell ref="D19:D21"/>
    <mergeCell ref="B22:B24"/>
    <mergeCell ref="C22:C24"/>
    <mergeCell ref="D22:D24"/>
    <mergeCell ref="E22:E23"/>
    <mergeCell ref="B6:B7"/>
    <mergeCell ref="B8:B21"/>
    <mergeCell ref="C8:C10"/>
    <mergeCell ref="D8:D10"/>
    <mergeCell ref="E8:E10"/>
    <mergeCell ref="F22:F23"/>
    <mergeCell ref="A6:A7"/>
    <mergeCell ref="BI4:BL4"/>
    <mergeCell ref="A1:BL1"/>
    <mergeCell ref="A2:BL2"/>
    <mergeCell ref="E11:E12"/>
    <mergeCell ref="F11:F12"/>
    <mergeCell ref="BF4:BF5"/>
    <mergeCell ref="BG4:BG5"/>
    <mergeCell ref="AG4:AJ4"/>
    <mergeCell ref="AK4:AN4"/>
    <mergeCell ref="AO4:AR4"/>
    <mergeCell ref="AS4:AV4"/>
    <mergeCell ref="C3:BE3"/>
    <mergeCell ref="D4:H4"/>
    <mergeCell ref="I4:L4"/>
    <mergeCell ref="A8:A21"/>
    <mergeCell ref="G5:H5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BK37"/>
  <sheetViews>
    <sheetView view="pageBreakPreview" zoomScale="60" zoomScaleNormal="75" workbookViewId="0">
      <pane ySplit="4" topLeftCell="A11" activePane="bottomLeft" state="frozen"/>
      <selection pane="bottomLeft" activeCell="BH14" sqref="BH14"/>
    </sheetView>
  </sheetViews>
  <sheetFormatPr defaultRowHeight="15"/>
  <cols>
    <col min="1" max="1" width="5.85546875" style="72" customWidth="1"/>
    <col min="2" max="2" width="24.28515625" style="72" bestFit="1" customWidth="1"/>
    <col min="3" max="3" width="7.28515625" style="72" customWidth="1"/>
    <col min="4" max="4" width="16.7109375" style="72" bestFit="1" customWidth="1"/>
    <col min="5" max="5" width="5.85546875" style="72" bestFit="1" customWidth="1"/>
    <col min="6" max="6" width="29.7109375" style="72" bestFit="1" customWidth="1"/>
    <col min="7" max="7" width="10.28515625" style="72" customWidth="1"/>
    <col min="8" max="8" width="34.140625" style="72" customWidth="1"/>
    <col min="9" max="10" width="3.28515625" style="72" customWidth="1"/>
    <col min="11" max="11" width="3.140625" style="72" customWidth="1"/>
    <col min="12" max="12" width="3.42578125" style="72" customWidth="1"/>
    <col min="13" max="16" width="3.28515625" style="72" customWidth="1"/>
    <col min="17" max="17" width="3.5703125" style="72" customWidth="1"/>
    <col min="18" max="18" width="3.7109375" style="72" customWidth="1"/>
    <col min="19" max="23" width="3.28515625" style="72" customWidth="1"/>
    <col min="24" max="24" width="3.7109375" style="72" customWidth="1"/>
    <col min="25" max="25" width="3.42578125" style="72" customWidth="1"/>
    <col min="26" max="26" width="3.5703125" style="72" customWidth="1"/>
    <col min="27" max="28" width="3.28515625" style="72" customWidth="1"/>
    <col min="29" max="29" width="3.42578125" style="72" customWidth="1"/>
    <col min="30" max="30" width="3.7109375" style="72" customWidth="1"/>
    <col min="31" max="32" width="3.42578125" style="72" customWidth="1"/>
    <col min="33" max="33" width="3" style="72" customWidth="1"/>
    <col min="34" max="36" width="3.140625" style="72" customWidth="1"/>
    <col min="37" max="37" width="3" style="72" customWidth="1"/>
    <col min="38" max="39" width="3.140625" style="72" customWidth="1"/>
    <col min="40" max="42" width="3.42578125" style="72" customWidth="1"/>
    <col min="43" max="43" width="3.7109375" style="72" customWidth="1"/>
    <col min="44" max="45" width="3.42578125" style="72" customWidth="1"/>
    <col min="46" max="47" width="3.5703125" style="72" customWidth="1"/>
    <col min="48" max="48" width="3.42578125" style="72" customWidth="1"/>
    <col min="49" max="49" width="3.5703125" style="72" customWidth="1"/>
    <col min="50" max="50" width="3.85546875" style="72" customWidth="1"/>
    <col min="51" max="51" width="3.28515625" style="72" customWidth="1"/>
    <col min="52" max="52" width="3.5703125" style="72" customWidth="1"/>
    <col min="53" max="53" width="3.42578125" style="72" customWidth="1"/>
    <col min="54" max="54" width="3.140625" style="72" customWidth="1"/>
    <col min="55" max="55" width="4" style="72" customWidth="1"/>
    <col min="56" max="56" width="3.5703125" style="72" customWidth="1"/>
    <col min="57" max="57" width="31.5703125" style="72" customWidth="1"/>
    <col min="58" max="58" width="25.85546875" style="72" customWidth="1"/>
    <col min="59" max="59" width="33.28515625" style="72" customWidth="1"/>
    <col min="60" max="60" width="29.42578125" style="72" customWidth="1"/>
    <col min="61" max="61" width="30.42578125" style="72" customWidth="1"/>
    <col min="62" max="62" width="18.85546875" style="72" customWidth="1"/>
    <col min="63" max="63" width="8.42578125" style="72" customWidth="1"/>
    <col min="64" max="16384" width="9.140625" style="72"/>
  </cols>
  <sheetData>
    <row r="1" spans="1:63" s="1" customFormat="1" ht="54" customHeight="1">
      <c r="A1" s="752" t="s">
        <v>154</v>
      </c>
      <c r="B1" s="752"/>
      <c r="C1" s="752"/>
      <c r="D1" s="752"/>
      <c r="E1" s="752"/>
      <c r="F1" s="752"/>
      <c r="G1" s="752"/>
      <c r="H1" s="752"/>
      <c r="I1" s="752"/>
      <c r="J1" s="752"/>
      <c r="K1" s="752"/>
      <c r="L1" s="752"/>
      <c r="M1" s="752"/>
      <c r="N1" s="752"/>
      <c r="O1" s="752"/>
      <c r="P1" s="752"/>
      <c r="Q1" s="752"/>
      <c r="R1" s="752"/>
      <c r="S1" s="752"/>
      <c r="T1" s="752"/>
      <c r="U1" s="752"/>
      <c r="V1" s="752"/>
      <c r="W1" s="752"/>
      <c r="X1" s="752"/>
      <c r="Y1" s="752"/>
      <c r="Z1" s="752"/>
      <c r="AA1" s="752"/>
      <c r="AB1" s="752"/>
      <c r="AC1" s="752"/>
      <c r="AD1" s="752"/>
      <c r="AE1" s="752"/>
      <c r="AF1" s="752"/>
      <c r="AG1" s="752"/>
      <c r="AH1" s="752"/>
      <c r="AI1" s="752"/>
      <c r="AJ1" s="752"/>
      <c r="AK1" s="752"/>
      <c r="AL1" s="752"/>
      <c r="AM1" s="752"/>
      <c r="AN1" s="752"/>
      <c r="AO1" s="752"/>
      <c r="AP1" s="752"/>
      <c r="AQ1" s="752"/>
      <c r="AR1" s="752"/>
      <c r="AS1" s="752"/>
      <c r="AT1" s="752"/>
      <c r="AU1" s="752"/>
      <c r="AV1" s="752"/>
      <c r="AW1" s="752"/>
      <c r="AX1" s="752"/>
      <c r="AY1" s="752"/>
      <c r="AZ1" s="752"/>
      <c r="BA1" s="752"/>
      <c r="BB1" s="752"/>
      <c r="BC1" s="752"/>
      <c r="BD1" s="752"/>
      <c r="BE1" s="752"/>
      <c r="BF1" s="752"/>
      <c r="BG1" s="752"/>
      <c r="BH1" s="752"/>
      <c r="BI1" s="752"/>
      <c r="BJ1" s="752"/>
      <c r="BK1" s="753"/>
    </row>
    <row r="2" spans="1:63" s="1" customFormat="1" ht="21.75" customHeight="1">
      <c r="A2" s="754" t="s">
        <v>12</v>
      </c>
      <c r="B2" s="754"/>
      <c r="C2" s="754"/>
      <c r="D2" s="754"/>
      <c r="E2" s="754"/>
      <c r="F2" s="754"/>
      <c r="G2" s="754"/>
      <c r="H2" s="754"/>
      <c r="I2" s="754"/>
      <c r="J2" s="754"/>
      <c r="K2" s="754"/>
      <c r="L2" s="754"/>
      <c r="M2" s="754"/>
      <c r="N2" s="754"/>
      <c r="O2" s="754"/>
      <c r="P2" s="754"/>
      <c r="Q2" s="754"/>
      <c r="R2" s="754"/>
      <c r="S2" s="754"/>
      <c r="T2" s="754"/>
      <c r="U2" s="754"/>
      <c r="V2" s="754"/>
      <c r="W2" s="754"/>
      <c r="X2" s="754"/>
      <c r="Y2" s="754"/>
      <c r="Z2" s="754"/>
      <c r="AA2" s="754"/>
      <c r="AB2" s="754"/>
      <c r="AC2" s="754"/>
      <c r="AD2" s="754"/>
      <c r="AE2" s="754"/>
      <c r="AF2" s="754"/>
      <c r="AG2" s="754"/>
      <c r="AH2" s="754"/>
      <c r="AI2" s="754"/>
      <c r="AJ2" s="754"/>
      <c r="AK2" s="754"/>
      <c r="AL2" s="754"/>
      <c r="AM2" s="754"/>
      <c r="AN2" s="754"/>
      <c r="AO2" s="754"/>
      <c r="AP2" s="754"/>
      <c r="AQ2" s="754"/>
      <c r="AR2" s="754"/>
      <c r="AS2" s="754"/>
      <c r="AT2" s="754"/>
      <c r="AU2" s="754"/>
      <c r="AV2" s="754"/>
      <c r="AW2" s="754"/>
      <c r="AX2" s="754"/>
      <c r="AY2" s="754"/>
      <c r="AZ2" s="754"/>
      <c r="BA2" s="754"/>
      <c r="BB2" s="754"/>
      <c r="BC2" s="754"/>
      <c r="BD2" s="754"/>
      <c r="BE2" s="754"/>
      <c r="BF2" s="754"/>
      <c r="BG2" s="754"/>
      <c r="BH2" s="754"/>
      <c r="BI2" s="754"/>
      <c r="BJ2" s="754"/>
      <c r="BK2" s="755"/>
    </row>
    <row r="3" spans="1:63" s="29" customFormat="1" ht="27" customHeight="1">
      <c r="B3" s="14"/>
      <c r="C3" s="28"/>
      <c r="D3" s="28"/>
      <c r="E3" s="28"/>
      <c r="F3" s="79"/>
      <c r="G3" s="79"/>
      <c r="H3" s="80"/>
      <c r="I3" s="745" t="s">
        <v>11</v>
      </c>
      <c r="J3" s="746"/>
      <c r="K3" s="746"/>
      <c r="L3" s="747"/>
      <c r="M3" s="745" t="s">
        <v>10</v>
      </c>
      <c r="N3" s="746"/>
      <c r="O3" s="746"/>
      <c r="P3" s="747"/>
      <c r="Q3" s="745" t="s">
        <v>9</v>
      </c>
      <c r="R3" s="746"/>
      <c r="S3" s="746"/>
      <c r="T3" s="747"/>
      <c r="U3" s="745" t="s">
        <v>8</v>
      </c>
      <c r="V3" s="746"/>
      <c r="W3" s="746"/>
      <c r="X3" s="747"/>
      <c r="Y3" s="745" t="s">
        <v>7</v>
      </c>
      <c r="Z3" s="746"/>
      <c r="AA3" s="746"/>
      <c r="AB3" s="747"/>
      <c r="AC3" s="745" t="s">
        <v>6</v>
      </c>
      <c r="AD3" s="746"/>
      <c r="AE3" s="746"/>
      <c r="AF3" s="747"/>
      <c r="AG3" s="745" t="s">
        <v>5</v>
      </c>
      <c r="AH3" s="746"/>
      <c r="AI3" s="746"/>
      <c r="AJ3" s="747"/>
      <c r="AK3" s="745" t="s">
        <v>4</v>
      </c>
      <c r="AL3" s="746"/>
      <c r="AM3" s="746"/>
      <c r="AN3" s="747"/>
      <c r="AO3" s="745" t="s">
        <v>3</v>
      </c>
      <c r="AP3" s="746"/>
      <c r="AQ3" s="746"/>
      <c r="AR3" s="747"/>
      <c r="AS3" s="745" t="s">
        <v>2</v>
      </c>
      <c r="AT3" s="746"/>
      <c r="AU3" s="746"/>
      <c r="AV3" s="747"/>
      <c r="AW3" s="745" t="s">
        <v>1</v>
      </c>
      <c r="AX3" s="746"/>
      <c r="AY3" s="746"/>
      <c r="AZ3" s="747"/>
      <c r="BA3" s="745" t="s">
        <v>0</v>
      </c>
      <c r="BB3" s="746"/>
      <c r="BC3" s="746"/>
      <c r="BD3" s="746"/>
      <c r="BE3" s="750" t="s">
        <v>46</v>
      </c>
      <c r="BF3" s="748" t="s">
        <v>47</v>
      </c>
      <c r="BG3" s="742" t="s">
        <v>54</v>
      </c>
      <c r="BH3" s="743"/>
      <c r="BI3" s="743"/>
      <c r="BJ3" s="744"/>
    </row>
    <row r="4" spans="1:63" s="1" customFormat="1" ht="35.25" customHeight="1">
      <c r="A4" s="697" t="s">
        <v>346</v>
      </c>
      <c r="B4" s="697"/>
      <c r="C4" s="698" t="s">
        <v>345</v>
      </c>
      <c r="D4" s="699"/>
      <c r="E4" s="700" t="s">
        <v>344</v>
      </c>
      <c r="F4" s="701"/>
      <c r="G4" s="700" t="s">
        <v>343</v>
      </c>
      <c r="H4" s="701"/>
      <c r="I4" s="15">
        <v>1</v>
      </c>
      <c r="J4" s="361">
        <v>2</v>
      </c>
      <c r="K4" s="15">
        <v>3</v>
      </c>
      <c r="L4" s="15">
        <v>4</v>
      </c>
      <c r="M4" s="15">
        <v>1</v>
      </c>
      <c r="N4" s="15">
        <v>2</v>
      </c>
      <c r="O4" s="15">
        <v>3</v>
      </c>
      <c r="P4" s="15">
        <v>4</v>
      </c>
      <c r="Q4" s="15">
        <v>1</v>
      </c>
      <c r="R4" s="15">
        <v>2</v>
      </c>
      <c r="S4" s="15">
        <v>3</v>
      </c>
      <c r="T4" s="15">
        <v>4</v>
      </c>
      <c r="U4" s="15">
        <v>1</v>
      </c>
      <c r="V4" s="15">
        <v>2</v>
      </c>
      <c r="W4" s="15">
        <v>3</v>
      </c>
      <c r="X4" s="15">
        <v>4</v>
      </c>
      <c r="Y4" s="15">
        <v>1</v>
      </c>
      <c r="Z4" s="15">
        <v>2</v>
      </c>
      <c r="AA4" s="15">
        <v>3</v>
      </c>
      <c r="AB4" s="15">
        <v>4</v>
      </c>
      <c r="AC4" s="15">
        <v>1</v>
      </c>
      <c r="AD4" s="15">
        <v>2</v>
      </c>
      <c r="AE4" s="15">
        <v>3</v>
      </c>
      <c r="AF4" s="15">
        <v>4</v>
      </c>
      <c r="AG4" s="15">
        <v>1</v>
      </c>
      <c r="AH4" s="15">
        <v>2</v>
      </c>
      <c r="AI4" s="15">
        <v>3</v>
      </c>
      <c r="AJ4" s="15">
        <v>4</v>
      </c>
      <c r="AK4" s="15">
        <v>1</v>
      </c>
      <c r="AL4" s="15">
        <v>2</v>
      </c>
      <c r="AM4" s="15">
        <v>3</v>
      </c>
      <c r="AN4" s="15">
        <v>4</v>
      </c>
      <c r="AO4" s="15">
        <v>1</v>
      </c>
      <c r="AP4" s="15">
        <v>2</v>
      </c>
      <c r="AQ4" s="15">
        <v>3</v>
      </c>
      <c r="AR4" s="15">
        <v>4</v>
      </c>
      <c r="AS4" s="15">
        <v>1</v>
      </c>
      <c r="AT4" s="15">
        <v>2</v>
      </c>
      <c r="AU4" s="15">
        <v>3</v>
      </c>
      <c r="AV4" s="15">
        <v>4</v>
      </c>
      <c r="AW4" s="15">
        <v>1</v>
      </c>
      <c r="AX4" s="15">
        <v>2</v>
      </c>
      <c r="AY4" s="15">
        <v>3</v>
      </c>
      <c r="AZ4" s="15">
        <v>4</v>
      </c>
      <c r="BA4" s="15">
        <v>1</v>
      </c>
      <c r="BB4" s="15">
        <v>2</v>
      </c>
      <c r="BC4" s="15">
        <v>3</v>
      </c>
      <c r="BD4" s="15">
        <v>4</v>
      </c>
      <c r="BE4" s="751"/>
      <c r="BF4" s="749"/>
      <c r="BG4" s="521" t="s">
        <v>55</v>
      </c>
      <c r="BH4" s="460" t="s">
        <v>56</v>
      </c>
      <c r="BI4" s="397" t="s">
        <v>57</v>
      </c>
      <c r="BJ4" s="406" t="s">
        <v>58</v>
      </c>
      <c r="BK4" s="29"/>
    </row>
    <row r="5" spans="1:63" s="1" customFormat="1" ht="76.5" customHeight="1">
      <c r="A5" s="726">
        <v>1</v>
      </c>
      <c r="B5" s="670" t="s">
        <v>589</v>
      </c>
      <c r="C5" s="620">
        <v>1.1000000000000001</v>
      </c>
      <c r="D5" s="620" t="s">
        <v>148</v>
      </c>
      <c r="E5" s="620" t="s">
        <v>167</v>
      </c>
      <c r="F5" s="606" t="s">
        <v>149</v>
      </c>
      <c r="G5" s="350" t="s">
        <v>340</v>
      </c>
      <c r="H5" s="365" t="s">
        <v>147</v>
      </c>
      <c r="I5" s="122"/>
      <c r="J5" s="116"/>
      <c r="K5" s="114"/>
      <c r="L5" s="114"/>
      <c r="M5" s="115"/>
      <c r="N5" s="115"/>
      <c r="O5" s="115"/>
      <c r="P5" s="115"/>
      <c r="Q5" s="114"/>
      <c r="R5" s="114"/>
      <c r="S5" s="114"/>
      <c r="T5" s="114"/>
      <c r="U5" s="418"/>
      <c r="V5" s="116"/>
      <c r="W5" s="116"/>
      <c r="X5" s="116"/>
      <c r="Y5" s="114"/>
      <c r="Z5" s="115"/>
      <c r="AA5" s="115"/>
      <c r="AB5" s="115"/>
      <c r="AC5" s="115"/>
      <c r="AD5" s="115"/>
      <c r="AE5" s="115"/>
      <c r="AF5" s="115"/>
      <c r="AG5" s="115"/>
      <c r="AH5" s="115"/>
      <c r="AI5" s="115"/>
      <c r="AJ5" s="115"/>
      <c r="AK5" s="115"/>
      <c r="AL5" s="115"/>
      <c r="AM5" s="115"/>
      <c r="AN5" s="115"/>
      <c r="AO5" s="115"/>
      <c r="AP5" s="115"/>
      <c r="AQ5" s="115"/>
      <c r="AR5" s="115"/>
      <c r="AS5" s="115"/>
      <c r="AT5" s="115"/>
      <c r="AU5" s="115"/>
      <c r="AV5" s="115"/>
      <c r="AW5" s="115"/>
      <c r="AX5" s="115"/>
      <c r="AY5" s="115"/>
      <c r="AZ5" s="115"/>
      <c r="BA5" s="115"/>
      <c r="BB5" s="115"/>
      <c r="BC5" s="115"/>
      <c r="BD5" s="115"/>
      <c r="BE5" s="455" t="s">
        <v>159</v>
      </c>
      <c r="BF5" s="455" t="s">
        <v>145</v>
      </c>
      <c r="BG5" s="760" t="s">
        <v>610</v>
      </c>
      <c r="BH5" s="762"/>
      <c r="BI5" s="758"/>
      <c r="BJ5" s="756"/>
      <c r="BK5" s="419"/>
    </row>
    <row r="6" spans="1:63" s="1" customFormat="1" ht="138" customHeight="1">
      <c r="A6" s="726"/>
      <c r="B6" s="671"/>
      <c r="C6" s="679"/>
      <c r="D6" s="679"/>
      <c r="E6" s="621"/>
      <c r="F6" s="608"/>
      <c r="G6" s="352" t="s">
        <v>338</v>
      </c>
      <c r="H6" s="109" t="s">
        <v>162</v>
      </c>
      <c r="I6" s="66"/>
      <c r="J6" s="66"/>
      <c r="K6" s="66"/>
      <c r="L6" s="66"/>
      <c r="M6" s="102"/>
      <c r="N6" s="102"/>
      <c r="O6" s="102"/>
      <c r="P6" s="102"/>
      <c r="Q6" s="66"/>
      <c r="R6" s="66"/>
      <c r="S6" s="66"/>
      <c r="T6" s="66"/>
      <c r="U6" s="420"/>
      <c r="V6" s="123"/>
      <c r="W6" s="123"/>
      <c r="X6" s="123"/>
      <c r="Y6" s="66"/>
      <c r="Z6" s="102"/>
      <c r="AA6" s="102"/>
      <c r="AB6" s="102"/>
      <c r="AC6" s="102"/>
      <c r="AD6" s="102"/>
      <c r="AE6" s="102"/>
      <c r="AF6" s="102"/>
      <c r="AG6" s="102"/>
      <c r="AH6" s="102"/>
      <c r="AI6" s="102"/>
      <c r="AJ6" s="102"/>
      <c r="AK6" s="102"/>
      <c r="AL6" s="102"/>
      <c r="AM6" s="102"/>
      <c r="AN6" s="102"/>
      <c r="AO6" s="102"/>
      <c r="AP6" s="102"/>
      <c r="AQ6" s="102"/>
      <c r="AR6" s="102"/>
      <c r="AS6" s="102"/>
      <c r="AT6" s="102"/>
      <c r="AU6" s="102"/>
      <c r="AV6" s="102"/>
      <c r="AW6" s="102"/>
      <c r="AX6" s="102"/>
      <c r="AY6" s="102"/>
      <c r="AZ6" s="102"/>
      <c r="BA6" s="102"/>
      <c r="BB6" s="102"/>
      <c r="BC6" s="102"/>
      <c r="BD6" s="102"/>
      <c r="BE6" s="457"/>
      <c r="BF6" s="457"/>
      <c r="BG6" s="761"/>
      <c r="BH6" s="763"/>
      <c r="BI6" s="759"/>
      <c r="BJ6" s="757"/>
      <c r="BK6" s="419"/>
    </row>
    <row r="7" spans="1:63" s="1" customFormat="1" ht="69" customHeight="1">
      <c r="A7" s="726"/>
      <c r="B7" s="671"/>
      <c r="C7" s="679"/>
      <c r="D7" s="679"/>
      <c r="E7" s="620" t="s">
        <v>168</v>
      </c>
      <c r="F7" s="739" t="s">
        <v>161</v>
      </c>
      <c r="G7" s="391" t="s">
        <v>329</v>
      </c>
      <c r="H7" s="109" t="s">
        <v>150</v>
      </c>
      <c r="I7" s="66"/>
      <c r="J7" s="66"/>
      <c r="K7" s="66"/>
      <c r="L7" s="66"/>
      <c r="M7" s="102"/>
      <c r="N7" s="102"/>
      <c r="O7" s="102"/>
      <c r="P7" s="102"/>
      <c r="Q7" s="66"/>
      <c r="R7" s="66"/>
      <c r="S7" s="66"/>
      <c r="T7" s="66"/>
      <c r="U7" s="421"/>
      <c r="V7" s="120"/>
      <c r="W7" s="120"/>
      <c r="X7" s="120"/>
      <c r="Y7" s="66"/>
      <c r="Z7" s="102"/>
      <c r="AA7" s="102"/>
      <c r="AB7" s="102"/>
      <c r="AC7" s="102"/>
      <c r="AD7" s="102"/>
      <c r="AE7" s="102"/>
      <c r="AF7" s="102"/>
      <c r="AG7" s="102"/>
      <c r="AH7" s="102"/>
      <c r="AI7" s="102"/>
      <c r="AJ7" s="102"/>
      <c r="AK7" s="102"/>
      <c r="AL7" s="102"/>
      <c r="AM7" s="102"/>
      <c r="AN7" s="102"/>
      <c r="AO7" s="67"/>
      <c r="AP7" s="67"/>
      <c r="AQ7" s="67"/>
      <c r="AR7" s="67"/>
      <c r="AS7" s="102"/>
      <c r="AT7" s="102"/>
      <c r="AU7" s="102"/>
      <c r="AV7" s="102"/>
      <c r="AW7" s="102"/>
      <c r="AX7" s="102"/>
      <c r="AY7" s="102"/>
      <c r="AZ7" s="102"/>
      <c r="BA7" s="102"/>
      <c r="BB7" s="102"/>
      <c r="BC7" s="102"/>
      <c r="BD7" s="102"/>
      <c r="BE7" s="457"/>
      <c r="BF7" s="457"/>
      <c r="BG7" s="473" t="s">
        <v>611</v>
      </c>
      <c r="BH7" s="422"/>
      <c r="BI7" s="423"/>
      <c r="BJ7" s="366"/>
      <c r="BK7" s="419"/>
    </row>
    <row r="8" spans="1:63" s="1" customFormat="1" ht="84.75" customHeight="1">
      <c r="A8" s="726"/>
      <c r="B8" s="671"/>
      <c r="C8" s="679"/>
      <c r="D8" s="679"/>
      <c r="E8" s="679"/>
      <c r="F8" s="740"/>
      <c r="G8" s="391" t="s">
        <v>327</v>
      </c>
      <c r="H8" s="109" t="s">
        <v>144</v>
      </c>
      <c r="I8" s="66"/>
      <c r="J8" s="66"/>
      <c r="K8" s="66"/>
      <c r="L8" s="66"/>
      <c r="M8" s="102"/>
      <c r="N8" s="102"/>
      <c r="O8" s="102"/>
      <c r="P8" s="102"/>
      <c r="Q8" s="66"/>
      <c r="R8" s="66"/>
      <c r="S8" s="66"/>
      <c r="T8" s="66"/>
      <c r="U8" s="421"/>
      <c r="V8" s="120"/>
      <c r="W8" s="120"/>
      <c r="X8" s="120"/>
      <c r="Y8" s="66"/>
      <c r="Z8" s="102"/>
      <c r="AA8" s="102"/>
      <c r="AB8" s="102"/>
      <c r="AC8" s="102"/>
      <c r="AD8" s="102"/>
      <c r="AE8" s="102"/>
      <c r="AF8" s="102"/>
      <c r="AG8" s="102"/>
      <c r="AH8" s="102"/>
      <c r="AI8" s="102"/>
      <c r="AJ8" s="102"/>
      <c r="AK8" s="102"/>
      <c r="AL8" s="102"/>
      <c r="AM8" s="102"/>
      <c r="AN8" s="102"/>
      <c r="AO8" s="66"/>
      <c r="AP8" s="66"/>
      <c r="AQ8" s="66"/>
      <c r="AR8" s="66"/>
      <c r="AS8" s="67"/>
      <c r="AT8" s="67"/>
      <c r="AU8" s="67"/>
      <c r="AV8" s="67"/>
      <c r="AW8" s="102"/>
      <c r="AX8" s="102"/>
      <c r="AY8" s="102"/>
      <c r="AZ8" s="102"/>
      <c r="BA8" s="102"/>
      <c r="BB8" s="102"/>
      <c r="BC8" s="102"/>
      <c r="BD8" s="102"/>
      <c r="BE8" s="457"/>
      <c r="BF8" s="457"/>
      <c r="BG8" s="473" t="s">
        <v>611</v>
      </c>
      <c r="BH8" s="422"/>
      <c r="BI8" s="423"/>
      <c r="BJ8" s="366"/>
      <c r="BK8" s="419"/>
    </row>
    <row r="9" spans="1:63" s="1" customFormat="1" ht="63.75" customHeight="1">
      <c r="A9" s="726"/>
      <c r="B9" s="671"/>
      <c r="C9" s="679"/>
      <c r="D9" s="679"/>
      <c r="E9" s="679"/>
      <c r="F9" s="740"/>
      <c r="G9" s="391" t="s">
        <v>325</v>
      </c>
      <c r="H9" s="109" t="s">
        <v>143</v>
      </c>
      <c r="I9" s="66"/>
      <c r="J9" s="66"/>
      <c r="K9" s="66"/>
      <c r="L9" s="66"/>
      <c r="M9" s="102"/>
      <c r="N9" s="102"/>
      <c r="O9" s="102"/>
      <c r="P9" s="102"/>
      <c r="Q9" s="66"/>
      <c r="R9" s="66"/>
      <c r="S9" s="66"/>
      <c r="T9" s="66"/>
      <c r="U9" s="421"/>
      <c r="V9" s="120"/>
      <c r="W9" s="120"/>
      <c r="X9" s="120"/>
      <c r="Y9" s="66"/>
      <c r="Z9" s="102"/>
      <c r="AA9" s="102"/>
      <c r="AB9" s="102"/>
      <c r="AC9" s="102"/>
      <c r="AD9" s="102"/>
      <c r="AE9" s="102"/>
      <c r="AF9" s="102"/>
      <c r="AG9" s="102"/>
      <c r="AH9" s="102"/>
      <c r="AI9" s="102"/>
      <c r="AJ9" s="102"/>
      <c r="AK9" s="102"/>
      <c r="AL9" s="102"/>
      <c r="AM9" s="102"/>
      <c r="AN9" s="102"/>
      <c r="AO9" s="102"/>
      <c r="AP9" s="102"/>
      <c r="AQ9" s="102"/>
      <c r="AR9" s="102"/>
      <c r="AS9" s="102"/>
      <c r="AT9" s="102"/>
      <c r="AU9" s="102"/>
      <c r="AV9" s="102"/>
      <c r="AW9" s="67"/>
      <c r="AX9" s="67"/>
      <c r="AY9" s="67"/>
      <c r="AZ9" s="67"/>
      <c r="BA9" s="102"/>
      <c r="BB9" s="102"/>
      <c r="BC9" s="102"/>
      <c r="BD9" s="102"/>
      <c r="BE9" s="457"/>
      <c r="BF9" s="457"/>
      <c r="BG9" s="473" t="s">
        <v>611</v>
      </c>
      <c r="BH9" s="422"/>
      <c r="BI9" s="423"/>
      <c r="BJ9" s="366"/>
      <c r="BK9" s="419"/>
    </row>
    <row r="10" spans="1:63" s="13" customFormat="1" ht="90.75" customHeight="1">
      <c r="A10" s="726"/>
      <c r="B10" s="671"/>
      <c r="C10" s="679"/>
      <c r="D10" s="679"/>
      <c r="E10" s="621"/>
      <c r="F10" s="741"/>
      <c r="G10" s="391" t="s">
        <v>323</v>
      </c>
      <c r="H10" s="119" t="s">
        <v>151</v>
      </c>
      <c r="I10" s="66"/>
      <c r="J10" s="66"/>
      <c r="K10" s="66"/>
      <c r="L10" s="66"/>
      <c r="M10" s="66"/>
      <c r="N10" s="66"/>
      <c r="O10" s="66"/>
      <c r="P10" s="118"/>
      <c r="Q10" s="66"/>
      <c r="R10" s="66"/>
      <c r="S10" s="66"/>
      <c r="T10" s="66"/>
      <c r="U10" s="87"/>
      <c r="V10" s="87"/>
      <c r="W10" s="87"/>
      <c r="X10" s="87"/>
      <c r="Y10" s="66"/>
      <c r="Z10" s="66"/>
      <c r="AA10" s="66"/>
      <c r="AB10" s="66"/>
      <c r="AC10" s="66"/>
      <c r="AD10" s="66"/>
      <c r="AE10" s="66"/>
      <c r="AF10" s="66"/>
      <c r="AG10" s="66"/>
      <c r="AH10" s="66"/>
      <c r="AI10" s="66"/>
      <c r="AJ10" s="66"/>
      <c r="AK10" s="66"/>
      <c r="AL10" s="66"/>
      <c r="AM10" s="66"/>
      <c r="AN10" s="66"/>
      <c r="AO10" s="66"/>
      <c r="AP10" s="66"/>
      <c r="AQ10" s="66"/>
      <c r="AR10" s="66"/>
      <c r="AS10" s="66"/>
      <c r="AT10" s="66"/>
      <c r="AU10" s="66"/>
      <c r="AV10" s="66"/>
      <c r="AW10" s="66"/>
      <c r="AX10" s="66"/>
      <c r="AY10" s="66"/>
      <c r="AZ10" s="66"/>
      <c r="BA10" s="126"/>
      <c r="BB10" s="126"/>
      <c r="BC10" s="67"/>
      <c r="BD10" s="67"/>
      <c r="BE10" s="457"/>
      <c r="BF10" s="457"/>
      <c r="BG10" s="81" t="s">
        <v>611</v>
      </c>
      <c r="BH10" s="424"/>
      <c r="BI10" s="425"/>
      <c r="BJ10" s="104"/>
      <c r="BK10" s="419"/>
    </row>
    <row r="11" spans="1:63" s="13" customFormat="1" ht="39.75" customHeight="1">
      <c r="A11" s="726"/>
      <c r="B11" s="671"/>
      <c r="C11" s="679"/>
      <c r="D11" s="679"/>
      <c r="E11" s="620" t="s">
        <v>169</v>
      </c>
      <c r="F11" s="739" t="s">
        <v>155</v>
      </c>
      <c r="G11" s="426" t="s">
        <v>318</v>
      </c>
      <c r="H11" s="119" t="s">
        <v>152</v>
      </c>
      <c r="I11" s="66"/>
      <c r="J11" s="66"/>
      <c r="K11" s="66"/>
      <c r="L11" s="66"/>
      <c r="M11" s="67"/>
      <c r="N11" s="67"/>
      <c r="O11" s="67"/>
      <c r="P11" s="125"/>
      <c r="Q11" s="66"/>
      <c r="R11" s="66"/>
      <c r="S11" s="66"/>
      <c r="T11" s="66"/>
      <c r="U11" s="112"/>
      <c r="V11" s="112"/>
      <c r="W11" s="112"/>
      <c r="X11" s="112"/>
      <c r="Y11" s="66"/>
      <c r="Z11" s="66"/>
      <c r="AA11" s="66"/>
      <c r="AB11" s="66"/>
      <c r="AC11" s="114"/>
      <c r="AD11" s="114"/>
      <c r="AE11" s="114"/>
      <c r="AF11" s="114"/>
      <c r="AG11" s="114"/>
      <c r="AH11" s="114"/>
      <c r="AI11" s="114"/>
      <c r="AJ11" s="114"/>
      <c r="AK11" s="114"/>
      <c r="AL11" s="114"/>
      <c r="AM11" s="114"/>
      <c r="AN11" s="114"/>
      <c r="AO11" s="114"/>
      <c r="AP11" s="114"/>
      <c r="AQ11" s="114"/>
      <c r="AR11" s="114"/>
      <c r="AS11" s="114"/>
      <c r="AT11" s="114"/>
      <c r="AU11" s="114"/>
      <c r="AV11" s="114"/>
      <c r="AW11" s="114"/>
      <c r="AX11" s="114"/>
      <c r="AY11" s="114"/>
      <c r="AZ11" s="114"/>
      <c r="BA11" s="121"/>
      <c r="BB11" s="121"/>
      <c r="BC11" s="114"/>
      <c r="BD11" s="114"/>
      <c r="BE11" s="457"/>
      <c r="BF11" s="457"/>
      <c r="BG11" s="81" t="s">
        <v>612</v>
      </c>
      <c r="BH11" s="424"/>
      <c r="BI11" s="425"/>
      <c r="BJ11" s="104"/>
      <c r="BK11" s="419"/>
    </row>
    <row r="12" spans="1:63" s="13" customFormat="1" ht="45" customHeight="1">
      <c r="A12" s="726"/>
      <c r="B12" s="671"/>
      <c r="C12" s="679"/>
      <c r="D12" s="679"/>
      <c r="E12" s="679"/>
      <c r="F12" s="740"/>
      <c r="G12" s="427" t="s">
        <v>316</v>
      </c>
      <c r="H12" s="119" t="s">
        <v>143</v>
      </c>
      <c r="I12" s="66"/>
      <c r="J12" s="66"/>
      <c r="K12" s="66"/>
      <c r="L12" s="66"/>
      <c r="M12" s="66"/>
      <c r="N12" s="66"/>
      <c r="O12" s="66"/>
      <c r="P12" s="117"/>
      <c r="Q12" s="66"/>
      <c r="R12" s="66"/>
      <c r="S12" s="66"/>
      <c r="T12" s="66"/>
      <c r="U12" s="111"/>
      <c r="V12" s="111"/>
      <c r="W12" s="428"/>
      <c r="X12" s="111"/>
      <c r="Y12" s="67"/>
      <c r="Z12" s="67"/>
      <c r="AA12" s="67"/>
      <c r="AB12" s="111"/>
      <c r="AC12" s="114"/>
      <c r="AD12" s="114"/>
      <c r="AE12" s="114"/>
      <c r="AF12" s="114"/>
      <c r="AG12" s="114"/>
      <c r="AH12" s="114"/>
      <c r="AI12" s="114"/>
      <c r="AJ12" s="114"/>
      <c r="AK12" s="114"/>
      <c r="AL12" s="114"/>
      <c r="AM12" s="114"/>
      <c r="AN12" s="114"/>
      <c r="AO12" s="114"/>
      <c r="AP12" s="114"/>
      <c r="AQ12" s="114"/>
      <c r="AR12" s="114"/>
      <c r="AS12" s="114"/>
      <c r="AT12" s="114"/>
      <c r="AU12" s="114"/>
      <c r="AV12" s="114"/>
      <c r="AW12" s="114"/>
      <c r="AX12" s="114"/>
      <c r="AY12" s="114"/>
      <c r="AZ12" s="114"/>
      <c r="BA12" s="121"/>
      <c r="BB12" s="121"/>
      <c r="BC12" s="114"/>
      <c r="BD12" s="114"/>
      <c r="BE12" s="457"/>
      <c r="BF12" s="457"/>
      <c r="BG12" s="81" t="s">
        <v>199</v>
      </c>
      <c r="BH12" s="424"/>
      <c r="BI12" s="425"/>
      <c r="BJ12" s="104"/>
      <c r="BK12" s="419"/>
    </row>
    <row r="13" spans="1:63" s="13" customFormat="1" ht="45" customHeight="1">
      <c r="A13" s="726"/>
      <c r="B13" s="671"/>
      <c r="C13" s="679"/>
      <c r="D13" s="679"/>
      <c r="E13" s="679"/>
      <c r="F13" s="740"/>
      <c r="G13" s="427" t="s">
        <v>314</v>
      </c>
      <c r="H13" s="119" t="s">
        <v>157</v>
      </c>
      <c r="I13" s="66"/>
      <c r="J13" s="66"/>
      <c r="K13" s="66"/>
      <c r="L13" s="66"/>
      <c r="M13" s="66"/>
      <c r="N13" s="66"/>
      <c r="O13" s="66"/>
      <c r="P13" s="117"/>
      <c r="Q13" s="66"/>
      <c r="R13" s="66"/>
      <c r="S13" s="66"/>
      <c r="T13" s="66"/>
      <c r="U13" s="112"/>
      <c r="V13" s="112"/>
      <c r="W13" s="112"/>
      <c r="X13" s="112"/>
      <c r="Y13" s="66"/>
      <c r="Z13" s="66"/>
      <c r="AA13" s="66"/>
      <c r="AB13" s="66"/>
      <c r="AC13" s="114"/>
      <c r="AD13" s="114"/>
      <c r="AE13" s="114"/>
      <c r="AF13" s="114"/>
      <c r="AG13" s="114"/>
      <c r="AH13" s="114"/>
      <c r="AI13" s="114"/>
      <c r="AJ13" s="114"/>
      <c r="AK13" s="114"/>
      <c r="AL13" s="114"/>
      <c r="AM13" s="114"/>
      <c r="AN13" s="114"/>
      <c r="AO13" s="114"/>
      <c r="AP13" s="114"/>
      <c r="AQ13" s="124"/>
      <c r="AR13" s="124"/>
      <c r="AS13" s="114"/>
      <c r="AT13" s="114"/>
      <c r="AU13" s="114"/>
      <c r="AV13" s="114"/>
      <c r="AW13" s="114"/>
      <c r="AX13" s="114"/>
      <c r="AY13" s="114"/>
      <c r="AZ13" s="114"/>
      <c r="BA13" s="121"/>
      <c r="BB13" s="121"/>
      <c r="BC13" s="114"/>
      <c r="BD13" s="114"/>
      <c r="BE13" s="457"/>
      <c r="BF13" s="457"/>
      <c r="BG13" s="81" t="s">
        <v>198</v>
      </c>
      <c r="BH13" s="424"/>
      <c r="BI13" s="425"/>
      <c r="BJ13" s="104"/>
      <c r="BK13" s="419"/>
    </row>
    <row r="14" spans="1:63" s="13" customFormat="1" ht="36" customHeight="1">
      <c r="A14" s="726"/>
      <c r="B14" s="671"/>
      <c r="C14" s="679"/>
      <c r="D14" s="679"/>
      <c r="E14" s="679" t="s">
        <v>170</v>
      </c>
      <c r="F14" s="738" t="s">
        <v>156</v>
      </c>
      <c r="G14" s="429" t="s">
        <v>491</v>
      </c>
      <c r="H14" s="119" t="s">
        <v>146</v>
      </c>
      <c r="I14" s="67"/>
      <c r="J14" s="66"/>
      <c r="K14" s="66"/>
      <c r="L14" s="66"/>
      <c r="M14" s="66"/>
      <c r="N14" s="66"/>
      <c r="O14" s="66"/>
      <c r="P14" s="117"/>
      <c r="Q14" s="66"/>
      <c r="R14" s="66"/>
      <c r="S14" s="66"/>
      <c r="T14" s="66"/>
      <c r="U14" s="112"/>
      <c r="V14" s="112"/>
      <c r="W14" s="112"/>
      <c r="X14" s="112"/>
      <c r="Y14" s="66"/>
      <c r="Z14" s="66"/>
      <c r="AA14" s="66"/>
      <c r="AB14" s="66"/>
      <c r="AC14" s="114"/>
      <c r="AD14" s="114"/>
      <c r="AE14" s="114"/>
      <c r="AF14" s="114"/>
      <c r="AG14" s="114"/>
      <c r="AH14" s="114"/>
      <c r="AI14" s="114"/>
      <c r="AJ14" s="114"/>
      <c r="AK14" s="114"/>
      <c r="AL14" s="114"/>
      <c r="AM14" s="114"/>
      <c r="AN14" s="114"/>
      <c r="AO14" s="114"/>
      <c r="AP14" s="114"/>
      <c r="AQ14" s="114"/>
      <c r="AR14" s="114"/>
      <c r="AS14" s="114"/>
      <c r="AT14" s="114"/>
      <c r="AU14" s="114"/>
      <c r="AV14" s="114"/>
      <c r="AW14" s="114"/>
      <c r="AX14" s="114"/>
      <c r="AY14" s="114"/>
      <c r="AZ14" s="114"/>
      <c r="BA14" s="121"/>
      <c r="BB14" s="121"/>
      <c r="BC14" s="114"/>
      <c r="BD14" s="114"/>
      <c r="BE14" s="457"/>
      <c r="BF14" s="457"/>
      <c r="BG14" s="81" t="s">
        <v>613</v>
      </c>
      <c r="BH14" s="424"/>
      <c r="BI14" s="425"/>
      <c r="BJ14" s="104"/>
      <c r="BK14" s="419"/>
    </row>
    <row r="15" spans="1:63" s="13" customFormat="1" ht="56.25" customHeight="1">
      <c r="A15" s="726"/>
      <c r="B15" s="671"/>
      <c r="C15" s="679"/>
      <c r="D15" s="679"/>
      <c r="E15" s="679"/>
      <c r="F15" s="738"/>
      <c r="G15" s="429" t="s">
        <v>492</v>
      </c>
      <c r="H15" s="119" t="s">
        <v>147</v>
      </c>
      <c r="I15" s="66"/>
      <c r="J15" s="102"/>
      <c r="K15" s="428"/>
      <c r="L15" s="67"/>
      <c r="M15" s="430"/>
      <c r="N15" s="430"/>
      <c r="O15" s="430"/>
      <c r="P15" s="430"/>
      <c r="Q15" s="66"/>
      <c r="R15" s="66"/>
      <c r="S15" s="66"/>
      <c r="T15" s="66"/>
      <c r="U15" s="112"/>
      <c r="V15" s="112"/>
      <c r="W15" s="112"/>
      <c r="X15" s="112"/>
      <c r="Y15" s="66"/>
      <c r="Z15" s="66"/>
      <c r="AA15" s="66"/>
      <c r="AB15" s="66"/>
      <c r="AC15" s="114"/>
      <c r="AD15" s="114"/>
      <c r="AE15" s="114"/>
      <c r="AF15" s="114"/>
      <c r="AG15" s="114"/>
      <c r="AH15" s="114"/>
      <c r="AI15" s="114"/>
      <c r="AJ15" s="114"/>
      <c r="AK15" s="114"/>
      <c r="AL15" s="114"/>
      <c r="AM15" s="114"/>
      <c r="AN15" s="114"/>
      <c r="AO15" s="114"/>
      <c r="AP15" s="114"/>
      <c r="AQ15" s="114"/>
      <c r="AR15" s="114"/>
      <c r="AS15" s="114"/>
      <c r="AT15" s="114"/>
      <c r="AU15" s="114"/>
      <c r="AV15" s="114"/>
      <c r="AW15" s="114"/>
      <c r="AX15" s="114"/>
      <c r="AY15" s="114"/>
      <c r="AZ15" s="114"/>
      <c r="BA15" s="121"/>
      <c r="BB15" s="121"/>
      <c r="BC15" s="114"/>
      <c r="BD15" s="114"/>
      <c r="BE15" s="457"/>
      <c r="BF15" s="457"/>
      <c r="BG15" s="81" t="s">
        <v>614</v>
      </c>
      <c r="BH15" s="424"/>
      <c r="BI15" s="425"/>
      <c r="BJ15" s="104"/>
      <c r="BK15" s="419"/>
    </row>
    <row r="16" spans="1:63" s="1" customFormat="1" ht="114" customHeight="1">
      <c r="A16" s="726"/>
      <c r="B16" s="671"/>
      <c r="C16" s="679"/>
      <c r="D16" s="679"/>
      <c r="E16" s="621"/>
      <c r="F16" s="738"/>
      <c r="G16" s="429" t="s">
        <v>493</v>
      </c>
      <c r="H16" s="81" t="s">
        <v>153</v>
      </c>
      <c r="I16" s="18"/>
      <c r="J16" s="94"/>
      <c r="K16" s="461"/>
      <c r="L16" s="461"/>
      <c r="M16" s="124"/>
      <c r="N16" s="124"/>
      <c r="O16" s="124"/>
      <c r="P16" s="462"/>
      <c r="Q16" s="94"/>
      <c r="R16" s="94"/>
      <c r="S16" s="94"/>
      <c r="T16" s="94"/>
      <c r="U16" s="112"/>
      <c r="V16" s="112"/>
      <c r="W16" s="112"/>
      <c r="X16" s="112"/>
      <c r="Y16" s="94"/>
      <c r="Z16" s="94"/>
      <c r="AA16" s="94"/>
      <c r="AB16" s="18"/>
      <c r="AC16" s="94"/>
      <c r="AD16" s="94"/>
      <c r="AE16" s="94"/>
      <c r="AF16" s="94"/>
      <c r="AG16" s="94"/>
      <c r="AH16" s="94"/>
      <c r="AI16" s="94"/>
      <c r="AJ16" s="94"/>
      <c r="AK16" s="94"/>
      <c r="AL16" s="94"/>
      <c r="AM16" s="94"/>
      <c r="AN16" s="94"/>
      <c r="AO16" s="94"/>
      <c r="AP16" s="94"/>
      <c r="AQ16" s="94"/>
      <c r="AR16" s="94"/>
      <c r="AS16" s="94"/>
      <c r="AT16" s="94"/>
      <c r="AU16" s="94"/>
      <c r="AV16" s="94"/>
      <c r="AW16" s="94"/>
      <c r="AX16" s="94"/>
      <c r="AY16" s="94"/>
      <c r="AZ16" s="94"/>
      <c r="BA16" s="113"/>
      <c r="BB16" s="113"/>
      <c r="BC16" s="94"/>
      <c r="BD16" s="94"/>
      <c r="BE16" s="457"/>
      <c r="BF16" s="457"/>
      <c r="BG16" s="81" t="s">
        <v>615</v>
      </c>
      <c r="BH16" s="424"/>
      <c r="BI16" s="425"/>
      <c r="BJ16" s="431"/>
      <c r="BK16" s="29"/>
    </row>
    <row r="17" spans="1:63" s="31" customFormat="1" ht="0.75" customHeight="1">
      <c r="A17" s="726"/>
      <c r="B17" s="671"/>
      <c r="C17" s="679">
        <v>1.2</v>
      </c>
      <c r="D17" s="621"/>
      <c r="E17" s="360"/>
      <c r="F17" s="466"/>
      <c r="G17" s="226"/>
      <c r="H17" s="85"/>
      <c r="I17" s="30"/>
      <c r="J17" s="30"/>
      <c r="K17" s="30"/>
      <c r="L17" s="30"/>
      <c r="M17" s="463"/>
      <c r="N17" s="463"/>
      <c r="O17" s="463"/>
      <c r="P17" s="463"/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  <c r="AF17" s="30"/>
      <c r="AG17" s="30"/>
      <c r="AH17" s="30"/>
      <c r="AI17" s="30"/>
      <c r="AJ17" s="30"/>
      <c r="AK17" s="457"/>
      <c r="AL17" s="457"/>
      <c r="AM17" s="417"/>
      <c r="AN17" s="432"/>
      <c r="AO17" s="417"/>
      <c r="AP17" s="433"/>
      <c r="AQ17" s="434"/>
      <c r="BG17" s="12"/>
    </row>
    <row r="18" spans="1:63" s="1" customFormat="1" ht="53.25" customHeight="1">
      <c r="A18" s="726"/>
      <c r="B18" s="671"/>
      <c r="C18" s="679"/>
      <c r="D18" s="620" t="s">
        <v>160</v>
      </c>
      <c r="E18" s="362" t="s">
        <v>171</v>
      </c>
      <c r="F18" s="350" t="s">
        <v>13</v>
      </c>
      <c r="G18" s="351" t="s">
        <v>494</v>
      </c>
      <c r="H18" s="110" t="s">
        <v>163</v>
      </c>
      <c r="I18" s="111"/>
      <c r="J18" s="111"/>
      <c r="K18" s="111"/>
      <c r="L18" s="111"/>
      <c r="M18" s="111"/>
      <c r="N18" s="111"/>
      <c r="O18" s="111"/>
      <c r="P18" s="111"/>
      <c r="Q18" s="111"/>
      <c r="R18" s="111"/>
      <c r="S18" s="111"/>
      <c r="T18" s="111"/>
      <c r="U18" s="111"/>
      <c r="V18" s="111"/>
      <c r="W18" s="111"/>
      <c r="X18" s="111"/>
      <c r="Y18" s="111"/>
      <c r="Z18" s="111"/>
      <c r="AA18" s="111"/>
      <c r="AB18" s="111"/>
      <c r="AC18" s="111"/>
      <c r="AD18" s="111"/>
      <c r="AE18" s="111"/>
      <c r="AF18" s="111"/>
      <c r="AG18" s="111"/>
      <c r="AH18" s="111"/>
      <c r="AI18" s="111"/>
      <c r="AJ18" s="111"/>
      <c r="AK18" s="111"/>
      <c r="AL18" s="111"/>
      <c r="AM18" s="111"/>
      <c r="AN18" s="111"/>
      <c r="AO18" s="111"/>
      <c r="AP18" s="111"/>
      <c r="AQ18" s="111"/>
      <c r="AR18" s="111"/>
      <c r="AS18" s="111"/>
      <c r="AT18" s="111"/>
      <c r="AU18" s="111"/>
      <c r="AV18" s="111"/>
      <c r="AW18" s="111"/>
      <c r="AX18" s="111"/>
      <c r="AY18" s="111"/>
      <c r="AZ18" s="111"/>
      <c r="BA18" s="111"/>
      <c r="BB18" s="111"/>
      <c r="BC18" s="111"/>
      <c r="BD18" s="111"/>
      <c r="BE18" s="457"/>
      <c r="BF18" s="457"/>
      <c r="BG18" s="417" t="s">
        <v>616</v>
      </c>
      <c r="BH18" s="432"/>
      <c r="BI18" s="435"/>
      <c r="BJ18" s="433"/>
      <c r="BK18" s="29"/>
    </row>
    <row r="19" spans="1:63" s="1" customFormat="1" ht="7.5" hidden="1" customHeight="1">
      <c r="A19" s="726"/>
      <c r="B19" s="671"/>
      <c r="C19" s="679"/>
      <c r="D19" s="679"/>
      <c r="E19" s="362"/>
      <c r="F19" s="76"/>
      <c r="G19" s="76"/>
      <c r="H19" s="253"/>
      <c r="I19" s="86"/>
      <c r="J19" s="86"/>
      <c r="K19" s="86"/>
      <c r="L19" s="86"/>
      <c r="M19" s="86"/>
      <c r="N19" s="86"/>
      <c r="O19" s="86"/>
      <c r="P19" s="86"/>
      <c r="Q19" s="86"/>
      <c r="R19" s="86"/>
      <c r="S19" s="86"/>
      <c r="T19" s="86"/>
      <c r="U19" s="86"/>
      <c r="V19" s="86"/>
      <c r="W19" s="86"/>
      <c r="X19" s="86"/>
      <c r="Y19" s="86"/>
      <c r="Z19" s="86"/>
      <c r="AA19" s="86"/>
      <c r="AB19" s="86"/>
      <c r="AC19" s="86"/>
      <c r="AD19" s="86"/>
      <c r="AE19" s="86"/>
      <c r="AF19" s="86"/>
      <c r="AG19" s="86"/>
      <c r="AH19" s="86"/>
      <c r="AI19" s="86"/>
      <c r="AJ19" s="86"/>
      <c r="AK19" s="86"/>
      <c r="AL19" s="86"/>
      <c r="AM19" s="86"/>
      <c r="AN19" s="86"/>
      <c r="AO19" s="86"/>
      <c r="AP19" s="86"/>
      <c r="AQ19" s="86"/>
      <c r="AR19" s="86"/>
      <c r="AS19" s="86"/>
      <c r="AT19" s="86"/>
      <c r="AU19" s="86"/>
      <c r="AV19" s="86"/>
      <c r="AW19" s="86"/>
      <c r="AX19" s="86"/>
      <c r="AY19" s="86"/>
      <c r="AZ19" s="86"/>
      <c r="BA19" s="86"/>
      <c r="BB19" s="86"/>
      <c r="BC19" s="86"/>
      <c r="BD19" s="86"/>
      <c r="BE19" s="457"/>
      <c r="BF19" s="457"/>
      <c r="BG19" s="234"/>
      <c r="BH19" s="436"/>
      <c r="BI19" s="234"/>
      <c r="BJ19" s="437"/>
      <c r="BK19" s="29"/>
    </row>
    <row r="20" spans="1:63" s="1" customFormat="1" ht="56.25" customHeight="1">
      <c r="A20" s="726"/>
      <c r="B20" s="671"/>
      <c r="C20" s="679"/>
      <c r="D20" s="679"/>
      <c r="E20" s="362" t="s">
        <v>172</v>
      </c>
      <c r="F20" s="350" t="s">
        <v>14</v>
      </c>
      <c r="G20" s="350" t="s">
        <v>495</v>
      </c>
      <c r="H20" s="104" t="s">
        <v>164</v>
      </c>
      <c r="I20" s="111"/>
      <c r="J20" s="111"/>
      <c r="K20" s="111"/>
      <c r="L20" s="111"/>
      <c r="M20" s="111"/>
      <c r="N20" s="111"/>
      <c r="O20" s="111"/>
      <c r="P20" s="111"/>
      <c r="Q20" s="111"/>
      <c r="R20" s="111"/>
      <c r="S20" s="111"/>
      <c r="T20" s="111"/>
      <c r="U20" s="111"/>
      <c r="V20" s="111"/>
      <c r="W20" s="111"/>
      <c r="X20" s="111"/>
      <c r="Y20" s="111"/>
      <c r="Z20" s="111"/>
      <c r="AA20" s="111"/>
      <c r="AB20" s="111"/>
      <c r="AC20" s="111"/>
      <c r="AD20" s="111"/>
      <c r="AE20" s="111"/>
      <c r="AF20" s="111"/>
      <c r="AG20" s="111"/>
      <c r="AH20" s="111"/>
      <c r="AI20" s="111"/>
      <c r="AJ20" s="111"/>
      <c r="AK20" s="111"/>
      <c r="AL20" s="111"/>
      <c r="AM20" s="111"/>
      <c r="AN20" s="111"/>
      <c r="AO20" s="111"/>
      <c r="AP20" s="111"/>
      <c r="AQ20" s="111"/>
      <c r="AR20" s="111"/>
      <c r="AS20" s="111"/>
      <c r="AT20" s="111"/>
      <c r="AU20" s="111"/>
      <c r="AV20" s="111"/>
      <c r="AW20" s="111"/>
      <c r="AX20" s="111"/>
      <c r="AY20" s="111"/>
      <c r="AZ20" s="111"/>
      <c r="BA20" s="111"/>
      <c r="BB20" s="111"/>
      <c r="BC20" s="111"/>
      <c r="BD20" s="111"/>
      <c r="BE20" s="457"/>
      <c r="BF20" s="457"/>
      <c r="BG20" s="234" t="s">
        <v>616</v>
      </c>
      <c r="BH20" s="436"/>
      <c r="BI20" s="438"/>
      <c r="BJ20" s="437"/>
      <c r="BK20" s="29"/>
    </row>
    <row r="21" spans="1:63" s="1" customFormat="1" ht="47.25" customHeight="1">
      <c r="A21" s="726"/>
      <c r="B21" s="671"/>
      <c r="C21" s="679"/>
      <c r="D21" s="679"/>
      <c r="E21" s="362" t="s">
        <v>173</v>
      </c>
      <c r="F21" s="350" t="s">
        <v>158</v>
      </c>
      <c r="G21" s="350" t="s">
        <v>496</v>
      </c>
      <c r="H21" s="90" t="s">
        <v>165</v>
      </c>
      <c r="I21" s="111"/>
      <c r="J21" s="111"/>
      <c r="K21" s="111"/>
      <c r="L21" s="111"/>
      <c r="M21" s="111"/>
      <c r="N21" s="111"/>
      <c r="O21" s="111"/>
      <c r="P21" s="111"/>
      <c r="Q21" s="111"/>
      <c r="R21" s="111"/>
      <c r="S21" s="111"/>
      <c r="T21" s="111"/>
      <c r="U21" s="111"/>
      <c r="V21" s="111"/>
      <c r="W21" s="111"/>
      <c r="X21" s="111"/>
      <c r="Y21" s="111"/>
      <c r="Z21" s="111"/>
      <c r="AA21" s="111"/>
      <c r="AB21" s="111"/>
      <c r="AC21" s="111"/>
      <c r="AD21" s="111"/>
      <c r="AE21" s="111"/>
      <c r="AF21" s="111"/>
      <c r="AG21" s="111"/>
      <c r="AH21" s="111"/>
      <c r="AI21" s="111"/>
      <c r="AJ21" s="111"/>
      <c r="AK21" s="111"/>
      <c r="AL21" s="111"/>
      <c r="AM21" s="111"/>
      <c r="AN21" s="111"/>
      <c r="AO21" s="111"/>
      <c r="AP21" s="111"/>
      <c r="AQ21" s="111"/>
      <c r="AR21" s="111"/>
      <c r="AS21" s="111"/>
      <c r="AT21" s="111"/>
      <c r="AU21" s="111"/>
      <c r="AV21" s="111"/>
      <c r="AW21" s="111"/>
      <c r="AX21" s="111"/>
      <c r="AY21" s="111"/>
      <c r="AZ21" s="111"/>
      <c r="BA21" s="111"/>
      <c r="BB21" s="111"/>
      <c r="BC21" s="111"/>
      <c r="BD21" s="111"/>
      <c r="BE21" s="457"/>
      <c r="BF21" s="457"/>
      <c r="BG21" s="234" t="s">
        <v>616</v>
      </c>
      <c r="BH21" s="436"/>
      <c r="BI21" s="438"/>
      <c r="BJ21" s="437"/>
      <c r="BK21" s="29"/>
    </row>
    <row r="22" spans="1:63" s="1" customFormat="1" ht="58.5" customHeight="1" thickBot="1">
      <c r="A22" s="726"/>
      <c r="B22" s="672"/>
      <c r="C22" s="621"/>
      <c r="D22" s="621"/>
      <c r="E22" s="362" t="s">
        <v>174</v>
      </c>
      <c r="F22" s="232" t="s">
        <v>15</v>
      </c>
      <c r="G22" s="232" t="s">
        <v>497</v>
      </c>
      <c r="H22" s="81" t="s">
        <v>166</v>
      </c>
      <c r="I22" s="111"/>
      <c r="J22" s="111"/>
      <c r="K22" s="111"/>
      <c r="L22" s="111"/>
      <c r="M22" s="111"/>
      <c r="N22" s="111"/>
      <c r="O22" s="111"/>
      <c r="P22" s="111"/>
      <c r="Q22" s="111"/>
      <c r="R22" s="111"/>
      <c r="S22" s="111"/>
      <c r="T22" s="111"/>
      <c r="U22" s="111"/>
      <c r="V22" s="111"/>
      <c r="W22" s="111"/>
      <c r="X22" s="111"/>
      <c r="Y22" s="111"/>
      <c r="Z22" s="111"/>
      <c r="AA22" s="111"/>
      <c r="AB22" s="111"/>
      <c r="AC22" s="111"/>
      <c r="AD22" s="111"/>
      <c r="AE22" s="111"/>
      <c r="AF22" s="111"/>
      <c r="AG22" s="111"/>
      <c r="AH22" s="111"/>
      <c r="AI22" s="111"/>
      <c r="AJ22" s="111"/>
      <c r="AK22" s="111"/>
      <c r="AL22" s="111"/>
      <c r="AM22" s="111"/>
      <c r="AN22" s="111"/>
      <c r="AO22" s="111"/>
      <c r="AP22" s="111"/>
      <c r="AQ22" s="111"/>
      <c r="AR22" s="111"/>
      <c r="AS22" s="111"/>
      <c r="AT22" s="111"/>
      <c r="AU22" s="111"/>
      <c r="AV22" s="111"/>
      <c r="AW22" s="111"/>
      <c r="AX22" s="111"/>
      <c r="AY22" s="111"/>
      <c r="AZ22" s="111"/>
      <c r="BA22" s="111"/>
      <c r="BB22" s="111"/>
      <c r="BC22" s="111"/>
      <c r="BD22" s="111"/>
      <c r="BE22" s="458"/>
      <c r="BF22" s="456"/>
      <c r="BG22" s="478" t="s">
        <v>616</v>
      </c>
      <c r="BH22" s="439"/>
      <c r="BI22" s="440"/>
      <c r="BJ22" s="441"/>
      <c r="BK22" s="29"/>
    </row>
    <row r="23" spans="1:63" ht="16.5" customHeight="1" thickTop="1"/>
    <row r="37" spans="58:58">
      <c r="BF37" s="127"/>
    </row>
  </sheetData>
  <mergeCells count="39">
    <mergeCell ref="A5:A22"/>
    <mergeCell ref="A1:BK1"/>
    <mergeCell ref="A2:BK2"/>
    <mergeCell ref="A4:B4"/>
    <mergeCell ref="C4:D4"/>
    <mergeCell ref="E4:F4"/>
    <mergeCell ref="G4:H4"/>
    <mergeCell ref="BJ5:BJ6"/>
    <mergeCell ref="BI5:BI6"/>
    <mergeCell ref="BG5:BG6"/>
    <mergeCell ref="F5:F6"/>
    <mergeCell ref="E5:E6"/>
    <mergeCell ref="BH5:BH6"/>
    <mergeCell ref="B5:B22"/>
    <mergeCell ref="C5:C16"/>
    <mergeCell ref="D18:D22"/>
    <mergeCell ref="BG3:BJ3"/>
    <mergeCell ref="I3:L3"/>
    <mergeCell ref="M3:P3"/>
    <mergeCell ref="Q3:T3"/>
    <mergeCell ref="U3:X3"/>
    <mergeCell ref="Y3:AB3"/>
    <mergeCell ref="AC3:AF3"/>
    <mergeCell ref="BF3:BF4"/>
    <mergeCell ref="BE3:BE4"/>
    <mergeCell ref="AO3:AR3"/>
    <mergeCell ref="AS3:AV3"/>
    <mergeCell ref="AW3:AZ3"/>
    <mergeCell ref="AG3:AJ3"/>
    <mergeCell ref="AK3:AN3"/>
    <mergeCell ref="BA3:BD3"/>
    <mergeCell ref="F14:F16"/>
    <mergeCell ref="E14:E16"/>
    <mergeCell ref="D5:D17"/>
    <mergeCell ref="C17:C22"/>
    <mergeCell ref="F7:F10"/>
    <mergeCell ref="E7:E10"/>
    <mergeCell ref="F11:F13"/>
    <mergeCell ref="E11:E13"/>
  </mergeCells>
  <pageMargins left="0.7" right="0.7" top="0.75" bottom="0.75" header="0.3" footer="0.3"/>
  <pageSetup scale="14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J28"/>
  <sheetViews>
    <sheetView zoomScale="60" zoomScaleNormal="60" workbookViewId="0">
      <selection activeCell="BI7" sqref="BI7"/>
    </sheetView>
  </sheetViews>
  <sheetFormatPr defaultRowHeight="15"/>
  <cols>
    <col min="1" max="1" width="3.85546875" style="72" customWidth="1"/>
    <col min="2" max="2" width="22.7109375" style="72" customWidth="1"/>
    <col min="3" max="3" width="6.28515625" style="72" customWidth="1"/>
    <col min="4" max="4" width="28" style="72" customWidth="1"/>
    <col min="5" max="5" width="6" style="72" customWidth="1"/>
    <col min="6" max="6" width="28.5703125" style="72" customWidth="1"/>
    <col min="7" max="7" width="10" style="72" customWidth="1"/>
    <col min="8" max="8" width="29.5703125" style="72" customWidth="1"/>
    <col min="9" max="10" width="3.28515625" style="72" customWidth="1"/>
    <col min="11" max="11" width="2.85546875" style="72" customWidth="1"/>
    <col min="12" max="12" width="3" style="72" customWidth="1"/>
    <col min="13" max="13" width="3.42578125" style="72" customWidth="1"/>
    <col min="14" max="14" width="3.85546875" style="72" customWidth="1"/>
    <col min="15" max="15" width="3.42578125" style="72" customWidth="1"/>
    <col min="16" max="16" width="3.5703125" style="72" customWidth="1"/>
    <col min="17" max="18" width="3.140625" style="72" customWidth="1"/>
    <col min="19" max="20" width="3" style="72" customWidth="1"/>
    <col min="21" max="23" width="3.28515625" style="72" customWidth="1"/>
    <col min="24" max="24" width="3.140625" style="72" customWidth="1"/>
    <col min="25" max="26" width="3.42578125" style="72" customWidth="1"/>
    <col min="27" max="27" width="3.5703125" style="72" customWidth="1"/>
    <col min="28" max="28" width="3.140625" style="72" customWidth="1"/>
    <col min="29" max="29" width="3.5703125" style="72" customWidth="1"/>
    <col min="30" max="30" width="3.7109375" style="72" customWidth="1"/>
    <col min="31" max="32" width="3.42578125" style="72" customWidth="1"/>
    <col min="33" max="33" width="3.28515625" style="72" customWidth="1"/>
    <col min="34" max="34" width="3.85546875" style="72" customWidth="1"/>
    <col min="35" max="35" width="3.5703125" style="72" customWidth="1"/>
    <col min="36" max="36" width="3.42578125" style="72" customWidth="1"/>
    <col min="37" max="37" width="3.5703125" style="72" customWidth="1"/>
    <col min="38" max="38" width="3.28515625" style="72" customWidth="1"/>
    <col min="39" max="40" width="3.5703125" style="72" customWidth="1"/>
    <col min="41" max="42" width="3.42578125" style="72" customWidth="1"/>
    <col min="43" max="43" width="3.7109375" style="72" customWidth="1"/>
    <col min="44" max="44" width="3.140625" style="72" customWidth="1"/>
    <col min="45" max="45" width="3.28515625" style="72" customWidth="1"/>
    <col min="46" max="46" width="2.85546875" style="72" customWidth="1"/>
    <col min="47" max="49" width="3.140625" style="72" customWidth="1"/>
    <col min="50" max="50" width="3" style="72" customWidth="1"/>
    <col min="51" max="51" width="3.42578125" style="72" customWidth="1"/>
    <col min="52" max="52" width="2.7109375" style="72" customWidth="1"/>
    <col min="53" max="53" width="3.28515625" style="72" customWidth="1"/>
    <col min="54" max="54" width="3.140625" style="72" customWidth="1"/>
    <col min="55" max="55" width="3.28515625" style="72" customWidth="1"/>
    <col min="56" max="56" width="2.7109375" style="72" customWidth="1"/>
    <col min="57" max="57" width="32.5703125" style="72" customWidth="1"/>
    <col min="58" max="58" width="29.42578125" style="72" customWidth="1"/>
    <col min="59" max="59" width="32" style="72" customWidth="1"/>
    <col min="60" max="60" width="24.28515625" style="72" customWidth="1"/>
    <col min="61" max="61" width="21.42578125" style="72" customWidth="1"/>
    <col min="62" max="62" width="16.7109375" style="72" customWidth="1"/>
    <col min="63" max="16384" width="9.140625" style="72"/>
  </cols>
  <sheetData>
    <row r="1" spans="1:62" ht="42" customHeight="1">
      <c r="A1" s="567" t="s">
        <v>201</v>
      </c>
      <c r="B1" s="567"/>
      <c r="C1" s="567"/>
      <c r="D1" s="567"/>
      <c r="E1" s="567"/>
      <c r="F1" s="567"/>
      <c r="G1" s="567"/>
      <c r="H1" s="567"/>
      <c r="I1" s="567"/>
      <c r="J1" s="567"/>
      <c r="K1" s="567"/>
      <c r="L1" s="567"/>
      <c r="M1" s="567"/>
      <c r="N1" s="567"/>
      <c r="O1" s="567"/>
      <c r="P1" s="567"/>
      <c r="Q1" s="567"/>
      <c r="R1" s="567"/>
      <c r="S1" s="567"/>
      <c r="T1" s="567"/>
      <c r="U1" s="567"/>
      <c r="V1" s="567"/>
      <c r="W1" s="567"/>
      <c r="X1" s="567"/>
      <c r="Y1" s="567"/>
      <c r="Z1" s="567"/>
      <c r="AA1" s="567"/>
      <c r="AB1" s="567"/>
      <c r="AC1" s="567"/>
      <c r="AD1" s="567"/>
      <c r="AE1" s="567"/>
      <c r="AF1" s="567"/>
      <c r="AG1" s="567"/>
      <c r="AH1" s="567"/>
      <c r="AI1" s="567"/>
      <c r="AJ1" s="567"/>
      <c r="AK1" s="567"/>
      <c r="AL1" s="567"/>
      <c r="AM1" s="567"/>
      <c r="AN1" s="567"/>
      <c r="AO1" s="567"/>
      <c r="AP1" s="567"/>
      <c r="AQ1" s="567"/>
      <c r="AR1" s="567"/>
      <c r="AS1" s="567"/>
      <c r="AT1" s="567"/>
      <c r="AU1" s="567"/>
      <c r="AV1" s="567"/>
      <c r="AW1" s="567"/>
      <c r="AX1" s="567"/>
      <c r="AY1" s="567"/>
      <c r="AZ1" s="567"/>
      <c r="BA1" s="567"/>
      <c r="BB1" s="567"/>
      <c r="BC1" s="567"/>
      <c r="BD1" s="567"/>
      <c r="BE1" s="567"/>
      <c r="BF1" s="567"/>
      <c r="BG1" s="567"/>
      <c r="BH1" s="567"/>
      <c r="BI1" s="567"/>
      <c r="BJ1" s="567"/>
    </row>
    <row r="2" spans="1:62" ht="23.25">
      <c r="A2" s="568" t="s">
        <v>53</v>
      </c>
      <c r="B2" s="568"/>
      <c r="C2" s="568"/>
      <c r="D2" s="568"/>
      <c r="E2" s="568"/>
      <c r="F2" s="568"/>
      <c r="G2" s="568"/>
      <c r="H2" s="568"/>
      <c r="I2" s="568"/>
      <c r="J2" s="568"/>
      <c r="K2" s="568"/>
      <c r="L2" s="568"/>
      <c r="M2" s="568"/>
      <c r="N2" s="568"/>
      <c r="O2" s="568"/>
      <c r="P2" s="568"/>
      <c r="Q2" s="568"/>
      <c r="R2" s="568"/>
      <c r="S2" s="568"/>
      <c r="T2" s="568"/>
      <c r="U2" s="568"/>
      <c r="V2" s="568"/>
      <c r="W2" s="568"/>
      <c r="X2" s="568"/>
      <c r="Y2" s="568"/>
      <c r="Z2" s="568"/>
      <c r="AA2" s="568"/>
      <c r="AB2" s="568"/>
      <c r="AC2" s="568"/>
      <c r="AD2" s="568"/>
      <c r="AE2" s="568"/>
      <c r="AF2" s="568"/>
      <c r="AG2" s="568"/>
      <c r="AH2" s="568"/>
      <c r="AI2" s="568"/>
      <c r="AJ2" s="568"/>
      <c r="AK2" s="568"/>
      <c r="AL2" s="568"/>
      <c r="AM2" s="568"/>
      <c r="AN2" s="568"/>
      <c r="AO2" s="568"/>
      <c r="AP2" s="568"/>
      <c r="AQ2" s="568"/>
      <c r="AR2" s="568"/>
      <c r="AS2" s="568"/>
      <c r="AT2" s="568"/>
      <c r="AU2" s="568"/>
      <c r="AV2" s="568"/>
      <c r="AW2" s="568"/>
      <c r="AX2" s="568"/>
      <c r="AY2" s="568"/>
      <c r="AZ2" s="568"/>
      <c r="BA2" s="568"/>
      <c r="BB2" s="568"/>
      <c r="BC2" s="568"/>
      <c r="BD2" s="568"/>
      <c r="BE2" s="568"/>
      <c r="BF2" s="568"/>
      <c r="BG2" s="568"/>
      <c r="BH2" s="568"/>
      <c r="BI2" s="568"/>
      <c r="BJ2" s="568"/>
    </row>
    <row r="3" spans="1:62" ht="27.75" customHeight="1">
      <c r="A3" s="70"/>
      <c r="B3" s="14"/>
      <c r="C3" s="28"/>
      <c r="D3" s="28"/>
      <c r="E3" s="28"/>
      <c r="F3" s="79"/>
      <c r="G3" s="79"/>
      <c r="H3" s="80"/>
      <c r="I3" s="745" t="s">
        <v>11</v>
      </c>
      <c r="J3" s="746"/>
      <c r="K3" s="746"/>
      <c r="L3" s="747"/>
      <c r="M3" s="745" t="s">
        <v>10</v>
      </c>
      <c r="N3" s="746"/>
      <c r="O3" s="746"/>
      <c r="P3" s="747"/>
      <c r="Q3" s="745" t="s">
        <v>9</v>
      </c>
      <c r="R3" s="746"/>
      <c r="S3" s="746"/>
      <c r="T3" s="747"/>
      <c r="U3" s="745" t="s">
        <v>8</v>
      </c>
      <c r="V3" s="746"/>
      <c r="W3" s="746"/>
      <c r="X3" s="747"/>
      <c r="Y3" s="745" t="s">
        <v>7</v>
      </c>
      <c r="Z3" s="746"/>
      <c r="AA3" s="746"/>
      <c r="AB3" s="747"/>
      <c r="AC3" s="745" t="s">
        <v>6</v>
      </c>
      <c r="AD3" s="746"/>
      <c r="AE3" s="746"/>
      <c r="AF3" s="747"/>
      <c r="AG3" s="745" t="s">
        <v>5</v>
      </c>
      <c r="AH3" s="746"/>
      <c r="AI3" s="746"/>
      <c r="AJ3" s="747"/>
      <c r="AK3" s="745" t="s">
        <v>4</v>
      </c>
      <c r="AL3" s="746"/>
      <c r="AM3" s="746"/>
      <c r="AN3" s="747"/>
      <c r="AO3" s="745" t="s">
        <v>3</v>
      </c>
      <c r="AP3" s="746"/>
      <c r="AQ3" s="746"/>
      <c r="AR3" s="747"/>
      <c r="AS3" s="745" t="s">
        <v>2</v>
      </c>
      <c r="AT3" s="746"/>
      <c r="AU3" s="746"/>
      <c r="AV3" s="747"/>
      <c r="AW3" s="745" t="s">
        <v>1</v>
      </c>
      <c r="AX3" s="746"/>
      <c r="AY3" s="746"/>
      <c r="AZ3" s="747"/>
      <c r="BA3" s="745" t="s">
        <v>0</v>
      </c>
      <c r="BB3" s="746"/>
      <c r="BC3" s="746"/>
      <c r="BD3" s="746"/>
      <c r="BE3" s="750" t="s">
        <v>46</v>
      </c>
      <c r="BF3" s="764" t="s">
        <v>47</v>
      </c>
      <c r="BG3" s="742" t="s">
        <v>200</v>
      </c>
      <c r="BH3" s="743"/>
      <c r="BI3" s="743"/>
      <c r="BJ3" s="744"/>
    </row>
    <row r="4" spans="1:62" ht="53.25" customHeight="1">
      <c r="A4" s="697" t="s">
        <v>346</v>
      </c>
      <c r="B4" s="697"/>
      <c r="C4" s="698" t="s">
        <v>345</v>
      </c>
      <c r="D4" s="699"/>
      <c r="E4" s="700" t="s">
        <v>344</v>
      </c>
      <c r="F4" s="701"/>
      <c r="G4" s="700" t="s">
        <v>343</v>
      </c>
      <c r="H4" s="701"/>
      <c r="I4" s="93">
        <v>1</v>
      </c>
      <c r="J4" s="93">
        <v>2</v>
      </c>
      <c r="K4" s="93">
        <v>3</v>
      </c>
      <c r="L4" s="93">
        <v>4</v>
      </c>
      <c r="M4" s="93">
        <v>1</v>
      </c>
      <c r="N4" s="93">
        <v>2</v>
      </c>
      <c r="O4" s="93">
        <v>3</v>
      </c>
      <c r="P4" s="93">
        <v>4</v>
      </c>
      <c r="Q4" s="93">
        <v>1</v>
      </c>
      <c r="R4" s="93">
        <v>2</v>
      </c>
      <c r="S4" s="93">
        <v>3</v>
      </c>
      <c r="T4" s="93">
        <v>4</v>
      </c>
      <c r="U4" s="93">
        <v>1</v>
      </c>
      <c r="V4" s="93">
        <v>2</v>
      </c>
      <c r="W4" s="93">
        <v>3</v>
      </c>
      <c r="X4" s="93">
        <v>4</v>
      </c>
      <c r="Y4" s="93">
        <v>1</v>
      </c>
      <c r="Z4" s="93">
        <v>2</v>
      </c>
      <c r="AA4" s="93">
        <v>3</v>
      </c>
      <c r="AB4" s="93">
        <v>4</v>
      </c>
      <c r="AC4" s="93">
        <v>1</v>
      </c>
      <c r="AD4" s="93">
        <v>2</v>
      </c>
      <c r="AE4" s="93">
        <v>3</v>
      </c>
      <c r="AF4" s="93">
        <v>4</v>
      </c>
      <c r="AG4" s="93">
        <v>1</v>
      </c>
      <c r="AH4" s="93">
        <v>2</v>
      </c>
      <c r="AI4" s="93">
        <v>3</v>
      </c>
      <c r="AJ4" s="93">
        <v>4</v>
      </c>
      <c r="AK4" s="93">
        <v>1</v>
      </c>
      <c r="AL4" s="93">
        <v>2</v>
      </c>
      <c r="AM4" s="93">
        <v>3</v>
      </c>
      <c r="AN4" s="93">
        <v>4</v>
      </c>
      <c r="AO4" s="93">
        <v>1</v>
      </c>
      <c r="AP4" s="93">
        <v>2</v>
      </c>
      <c r="AQ4" s="93">
        <v>3</v>
      </c>
      <c r="AR4" s="93">
        <v>4</v>
      </c>
      <c r="AS4" s="93">
        <v>1</v>
      </c>
      <c r="AT4" s="93">
        <v>2</v>
      </c>
      <c r="AU4" s="93">
        <v>3</v>
      </c>
      <c r="AV4" s="93">
        <v>4</v>
      </c>
      <c r="AW4" s="93">
        <v>1</v>
      </c>
      <c r="AX4" s="93">
        <v>2</v>
      </c>
      <c r="AY4" s="93">
        <v>3</v>
      </c>
      <c r="AZ4" s="93">
        <v>4</v>
      </c>
      <c r="BA4" s="93">
        <v>1</v>
      </c>
      <c r="BB4" s="93">
        <v>2</v>
      </c>
      <c r="BC4" s="93">
        <v>3</v>
      </c>
      <c r="BD4" s="93">
        <v>4</v>
      </c>
      <c r="BE4" s="751"/>
      <c r="BF4" s="765"/>
      <c r="BG4" s="108" t="s">
        <v>55</v>
      </c>
      <c r="BH4" s="460" t="s">
        <v>56</v>
      </c>
      <c r="BI4" s="108" t="s">
        <v>57</v>
      </c>
      <c r="BJ4" s="108" t="s">
        <v>537</v>
      </c>
    </row>
    <row r="5" spans="1:62" ht="109.5" customHeight="1">
      <c r="A5" s="726">
        <v>1</v>
      </c>
      <c r="B5" s="769" t="s">
        <v>96</v>
      </c>
      <c r="C5" s="697">
        <v>1.1000000000000001</v>
      </c>
      <c r="D5" s="679" t="s">
        <v>97</v>
      </c>
      <c r="E5" s="85" t="s">
        <v>167</v>
      </c>
      <c r="F5" s="85" t="s">
        <v>87</v>
      </c>
      <c r="G5" s="227" t="s">
        <v>340</v>
      </c>
      <c r="H5" s="21" t="s">
        <v>196</v>
      </c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7"/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597" t="s">
        <v>195</v>
      </c>
      <c r="BF5" s="14"/>
      <c r="BG5" s="81" t="s">
        <v>604</v>
      </c>
      <c r="BH5" s="107"/>
      <c r="BI5" s="107"/>
      <c r="BJ5" s="106"/>
    </row>
    <row r="6" spans="1:62" ht="54.75" customHeight="1">
      <c r="A6" s="726"/>
      <c r="B6" s="769"/>
      <c r="C6" s="697"/>
      <c r="D6" s="679"/>
      <c r="E6" s="620" t="s">
        <v>168</v>
      </c>
      <c r="F6" s="697" t="s">
        <v>88</v>
      </c>
      <c r="G6" s="353" t="s">
        <v>329</v>
      </c>
      <c r="H6" s="21" t="s">
        <v>194</v>
      </c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  <c r="AA6" s="66"/>
      <c r="AB6" s="66"/>
      <c r="AC6" s="67"/>
      <c r="AD6" s="67"/>
      <c r="AE6" s="67"/>
      <c r="AF6" s="67"/>
      <c r="AG6" s="67"/>
      <c r="AH6" s="67"/>
      <c r="AI6" s="66"/>
      <c r="AJ6" s="66"/>
      <c r="AK6" s="66"/>
      <c r="AL6" s="66"/>
      <c r="AM6" s="66"/>
      <c r="AN6" s="66"/>
      <c r="AO6" s="66"/>
      <c r="AP6" s="66"/>
      <c r="AQ6" s="66"/>
      <c r="AR6" s="66"/>
      <c r="AS6" s="66"/>
      <c r="AT6" s="66"/>
      <c r="AU6" s="66"/>
      <c r="AV6" s="66"/>
      <c r="AW6" s="66"/>
      <c r="AX6" s="66"/>
      <c r="AY6" s="66"/>
      <c r="AZ6" s="66"/>
      <c r="BA6" s="66"/>
      <c r="BB6" s="66"/>
      <c r="BC6" s="66"/>
      <c r="BD6" s="66"/>
      <c r="BE6" s="597"/>
      <c r="BF6" s="14"/>
      <c r="BG6" s="81"/>
      <c r="BH6" s="107"/>
      <c r="BI6" s="107"/>
      <c r="BJ6" s="106"/>
    </row>
    <row r="7" spans="1:62" ht="69.75" customHeight="1">
      <c r="A7" s="726"/>
      <c r="B7" s="769"/>
      <c r="C7" s="697"/>
      <c r="D7" s="679"/>
      <c r="E7" s="621"/>
      <c r="F7" s="697"/>
      <c r="G7" s="353" t="s">
        <v>327</v>
      </c>
      <c r="H7" s="21" t="s">
        <v>193</v>
      </c>
      <c r="I7" s="67"/>
      <c r="J7" s="67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66"/>
      <c r="Y7" s="66"/>
      <c r="Z7" s="66"/>
      <c r="AA7" s="66"/>
      <c r="AB7" s="66"/>
      <c r="AC7" s="66"/>
      <c r="AD7" s="66"/>
      <c r="AE7" s="66"/>
      <c r="AF7" s="66"/>
      <c r="AG7" s="66"/>
      <c r="AH7" s="66"/>
      <c r="AI7" s="66"/>
      <c r="AJ7" s="66"/>
      <c r="AK7" s="66"/>
      <c r="AL7" s="66"/>
      <c r="AM7" s="66"/>
      <c r="AN7" s="66"/>
      <c r="AO7" s="66"/>
      <c r="AP7" s="66"/>
      <c r="AQ7" s="66"/>
      <c r="AR7" s="66"/>
      <c r="AS7" s="66"/>
      <c r="AT7" s="66"/>
      <c r="AU7" s="66"/>
      <c r="AV7" s="66"/>
      <c r="AW7" s="66"/>
      <c r="AX7" s="66"/>
      <c r="AY7" s="66"/>
      <c r="AZ7" s="66"/>
      <c r="BA7" s="67"/>
      <c r="BB7" s="67"/>
      <c r="BC7" s="67"/>
      <c r="BD7" s="67"/>
      <c r="BE7" s="597"/>
      <c r="BF7" s="14"/>
      <c r="BG7" s="81"/>
      <c r="BH7" s="107"/>
      <c r="BI7" s="107"/>
      <c r="BJ7" s="106"/>
    </row>
    <row r="8" spans="1:62" ht="82.5" customHeight="1">
      <c r="A8" s="726"/>
      <c r="B8" s="769"/>
      <c r="C8" s="697"/>
      <c r="D8" s="679"/>
      <c r="E8" s="85" t="s">
        <v>169</v>
      </c>
      <c r="F8" s="76" t="s">
        <v>89</v>
      </c>
      <c r="G8" s="99" t="s">
        <v>318</v>
      </c>
      <c r="H8" s="21" t="s">
        <v>90</v>
      </c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67"/>
      <c r="Y8" s="67"/>
      <c r="Z8" s="67"/>
      <c r="AA8" s="67"/>
      <c r="AB8" s="67"/>
      <c r="AC8" s="67"/>
      <c r="AD8" s="67"/>
      <c r="AE8" s="67"/>
      <c r="AF8" s="67"/>
      <c r="AG8" s="67"/>
      <c r="AH8" s="67"/>
      <c r="AI8" s="67"/>
      <c r="AJ8" s="67"/>
      <c r="AK8" s="67"/>
      <c r="AL8" s="67"/>
      <c r="AM8" s="67"/>
      <c r="AN8" s="67"/>
      <c r="AO8" s="67"/>
      <c r="AP8" s="67"/>
      <c r="AQ8" s="67"/>
      <c r="AR8" s="67"/>
      <c r="AS8" s="67"/>
      <c r="AT8" s="67"/>
      <c r="AU8" s="67"/>
      <c r="AV8" s="67"/>
      <c r="AW8" s="67"/>
      <c r="AX8" s="67"/>
      <c r="AY8" s="67"/>
      <c r="AZ8" s="67"/>
      <c r="BA8" s="67"/>
      <c r="BB8" s="67"/>
      <c r="BC8" s="67"/>
      <c r="BD8" s="67"/>
      <c r="BE8" s="597"/>
      <c r="BF8" s="14"/>
      <c r="BG8" s="81" t="s">
        <v>605</v>
      </c>
      <c r="BH8" s="107"/>
      <c r="BI8" s="107"/>
      <c r="BJ8" s="106"/>
    </row>
    <row r="9" spans="1:62" ht="142.5" customHeight="1">
      <c r="A9" s="726"/>
      <c r="B9" s="769"/>
      <c r="C9" s="697"/>
      <c r="D9" s="679"/>
      <c r="E9" s="363" t="s">
        <v>170</v>
      </c>
      <c r="F9" s="369" t="s">
        <v>192</v>
      </c>
      <c r="G9" s="446" t="s">
        <v>492</v>
      </c>
      <c r="H9" s="136" t="s">
        <v>191</v>
      </c>
      <c r="I9" s="17"/>
      <c r="J9" s="17"/>
      <c r="K9" s="17"/>
      <c r="L9" s="17"/>
      <c r="M9" s="17"/>
      <c r="N9" s="17"/>
      <c r="O9" s="17"/>
      <c r="P9" s="443"/>
      <c r="Q9" s="17"/>
      <c r="R9" s="17"/>
      <c r="S9" s="17"/>
      <c r="T9" s="17"/>
      <c r="U9" s="112"/>
      <c r="V9" s="112"/>
      <c r="W9" s="112"/>
      <c r="X9" s="112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  <c r="AZ9" s="18"/>
      <c r="BA9" s="82"/>
      <c r="BB9" s="82"/>
      <c r="BC9" s="18"/>
      <c r="BD9" s="18"/>
      <c r="BE9" s="597"/>
      <c r="BF9" s="14"/>
      <c r="BG9" s="81" t="s">
        <v>606</v>
      </c>
      <c r="BH9" s="107"/>
      <c r="BI9" s="107"/>
      <c r="BJ9" s="106"/>
    </row>
    <row r="10" spans="1:62" ht="78.75">
      <c r="A10" s="726"/>
      <c r="B10" s="769"/>
      <c r="C10" s="697"/>
      <c r="D10" s="679"/>
      <c r="E10" s="363" t="s">
        <v>591</v>
      </c>
      <c r="F10" s="369" t="s">
        <v>190</v>
      </c>
      <c r="G10" s="446" t="s">
        <v>592</v>
      </c>
      <c r="H10" s="136" t="s">
        <v>189</v>
      </c>
      <c r="I10" s="18"/>
      <c r="J10" s="18"/>
      <c r="K10" s="18"/>
      <c r="L10" s="18"/>
      <c r="M10" s="18"/>
      <c r="N10" s="18"/>
      <c r="O10" s="18"/>
      <c r="P10" s="20"/>
      <c r="Q10" s="18"/>
      <c r="R10" s="18"/>
      <c r="S10" s="18"/>
      <c r="T10" s="18"/>
      <c r="U10" s="17"/>
      <c r="V10" s="17"/>
      <c r="W10" s="17"/>
      <c r="X10" s="17"/>
      <c r="Y10" s="17"/>
      <c r="Z10" s="17"/>
      <c r="AA10" s="17"/>
      <c r="AB10" s="17"/>
      <c r="AC10" s="111"/>
      <c r="AD10" s="111"/>
      <c r="AE10" s="111"/>
      <c r="AF10" s="111"/>
      <c r="AG10" s="112"/>
      <c r="AH10" s="112"/>
      <c r="AI10" s="112"/>
      <c r="AJ10" s="112"/>
      <c r="AK10" s="112"/>
      <c r="AL10" s="112"/>
      <c r="AM10" s="112"/>
      <c r="AN10" s="112"/>
      <c r="AO10" s="112"/>
      <c r="AP10" s="112"/>
      <c r="AQ10" s="112"/>
      <c r="AR10" s="112"/>
      <c r="AS10" s="112"/>
      <c r="AT10" s="112"/>
      <c r="AU10" s="112"/>
      <c r="AV10" s="112"/>
      <c r="AW10" s="112"/>
      <c r="AX10" s="112"/>
      <c r="AY10" s="112"/>
      <c r="AZ10" s="112"/>
      <c r="BA10" s="112"/>
      <c r="BB10" s="112"/>
      <c r="BC10" s="112"/>
      <c r="BD10" s="112"/>
      <c r="BE10" s="597"/>
      <c r="BF10" s="14"/>
      <c r="BG10" s="81"/>
      <c r="BH10" s="107"/>
      <c r="BI10" s="107"/>
      <c r="BJ10" s="106"/>
    </row>
    <row r="11" spans="1:62" ht="94.5">
      <c r="A11" s="726"/>
      <c r="B11" s="769"/>
      <c r="C11" s="697"/>
      <c r="D11" s="679"/>
      <c r="E11" s="363" t="s">
        <v>593</v>
      </c>
      <c r="F11" s="369" t="s">
        <v>188</v>
      </c>
      <c r="G11" s="446" t="s">
        <v>594</v>
      </c>
      <c r="H11" s="136" t="s">
        <v>187</v>
      </c>
      <c r="I11" s="18"/>
      <c r="J11" s="18"/>
      <c r="K11" s="18"/>
      <c r="L11" s="18"/>
      <c r="M11" s="18"/>
      <c r="N11" s="18"/>
      <c r="O11" s="18"/>
      <c r="P11" s="20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8"/>
      <c r="AT11" s="18"/>
      <c r="AU11" s="18"/>
      <c r="AV11" s="18"/>
      <c r="AW11" s="112"/>
      <c r="AX11" s="112"/>
      <c r="AY11" s="112"/>
      <c r="AZ11" s="112"/>
      <c r="BA11" s="112"/>
      <c r="BB11" s="112"/>
      <c r="BC11" s="112"/>
      <c r="BD11" s="112"/>
      <c r="BE11" s="597"/>
      <c r="BF11" s="14"/>
      <c r="BG11" s="81"/>
      <c r="BH11" s="107"/>
      <c r="BI11" s="107"/>
      <c r="BJ11" s="106"/>
    </row>
    <row r="12" spans="1:62" ht="126" customHeight="1">
      <c r="A12" s="726"/>
      <c r="B12" s="769"/>
      <c r="C12" s="697"/>
      <c r="D12" s="679"/>
      <c r="E12" s="98" t="s">
        <v>595</v>
      </c>
      <c r="F12" s="369" t="s">
        <v>186</v>
      </c>
      <c r="G12" s="447" t="s">
        <v>596</v>
      </c>
      <c r="H12" s="135" t="s">
        <v>185</v>
      </c>
      <c r="I12" s="94"/>
      <c r="J12" s="94"/>
      <c r="K12" s="94"/>
      <c r="L12" s="94"/>
      <c r="M12" s="94"/>
      <c r="N12" s="94"/>
      <c r="O12" s="94"/>
      <c r="P12" s="95"/>
      <c r="Q12" s="94"/>
      <c r="R12" s="94"/>
      <c r="S12" s="94"/>
      <c r="T12" s="94"/>
      <c r="U12" s="94"/>
      <c r="V12" s="94"/>
      <c r="W12" s="94"/>
      <c r="X12" s="94"/>
      <c r="Y12" s="94"/>
      <c r="Z12" s="94"/>
      <c r="AA12" s="94"/>
      <c r="AB12" s="94"/>
      <c r="AC12" s="94"/>
      <c r="AD12" s="94"/>
      <c r="AE12" s="94"/>
      <c r="AF12" s="94"/>
      <c r="AG12" s="94"/>
      <c r="AH12" s="94"/>
      <c r="AI12" s="94"/>
      <c r="AJ12" s="94"/>
      <c r="AK12" s="94"/>
      <c r="AL12" s="94"/>
      <c r="AM12" s="94"/>
      <c r="AN12" s="94"/>
      <c r="AO12" s="94"/>
      <c r="AP12" s="94"/>
      <c r="AQ12" s="94"/>
      <c r="AR12" s="94"/>
      <c r="AS12" s="442"/>
      <c r="AT12" s="442"/>
      <c r="AU12" s="442"/>
      <c r="AV12" s="442"/>
      <c r="AW12" s="442"/>
      <c r="AX12" s="442"/>
      <c r="AY12" s="442"/>
      <c r="AZ12" s="442"/>
      <c r="BA12" s="111"/>
      <c r="BB12" s="111"/>
      <c r="BC12" s="111"/>
      <c r="BD12" s="111"/>
      <c r="BE12" s="597"/>
      <c r="BF12" s="14"/>
      <c r="BG12" s="81"/>
      <c r="BH12" s="107"/>
      <c r="BI12" s="107"/>
      <c r="BJ12" s="106"/>
    </row>
    <row r="13" spans="1:62" ht="83.25" customHeight="1">
      <c r="A13" s="726"/>
      <c r="B13" s="770"/>
      <c r="C13" s="92">
        <v>1.2</v>
      </c>
      <c r="D13" s="355" t="s">
        <v>98</v>
      </c>
      <c r="E13" s="355" t="s">
        <v>171</v>
      </c>
      <c r="F13" s="233" t="s">
        <v>91</v>
      </c>
      <c r="G13" s="134" t="s">
        <v>494</v>
      </c>
      <c r="H13" s="133" t="s">
        <v>92</v>
      </c>
      <c r="I13" s="112"/>
      <c r="J13" s="112"/>
      <c r="K13" s="112"/>
      <c r="L13" s="112"/>
      <c r="M13" s="112"/>
      <c r="N13" s="112"/>
      <c r="O13" s="112"/>
      <c r="P13" s="112"/>
      <c r="Q13" s="112"/>
      <c r="R13" s="112"/>
      <c r="S13" s="112"/>
      <c r="T13" s="112"/>
      <c r="U13" s="112"/>
      <c r="V13" s="112"/>
      <c r="W13" s="112"/>
      <c r="X13" s="112"/>
      <c r="Y13" s="112"/>
      <c r="Z13" s="112"/>
      <c r="AA13" s="112"/>
      <c r="AB13" s="112"/>
      <c r="AC13" s="112"/>
      <c r="AD13" s="112"/>
      <c r="AE13" s="112"/>
      <c r="AF13" s="112"/>
      <c r="AG13" s="112"/>
      <c r="AH13" s="112"/>
      <c r="AI13" s="112"/>
      <c r="AJ13" s="112"/>
      <c r="AK13" s="112"/>
      <c r="AL13" s="112"/>
      <c r="AM13" s="112"/>
      <c r="AN13" s="112"/>
      <c r="AO13" s="112"/>
      <c r="AP13" s="112"/>
      <c r="AQ13" s="112"/>
      <c r="AR13" s="112"/>
      <c r="AS13" s="111"/>
      <c r="AT13" s="111"/>
      <c r="AU13" s="111"/>
      <c r="AV13" s="111"/>
      <c r="AW13" s="111"/>
      <c r="AX13" s="111"/>
      <c r="AY13" s="111"/>
      <c r="AZ13" s="111"/>
      <c r="BA13" s="111"/>
      <c r="BB13" s="111"/>
      <c r="BC13" s="111"/>
      <c r="BD13" s="111"/>
      <c r="BE13" s="597"/>
      <c r="BF13" s="14"/>
      <c r="BG13" s="110"/>
      <c r="BH13" s="83"/>
      <c r="BI13" s="83"/>
      <c r="BJ13" s="84"/>
    </row>
    <row r="14" spans="1:62" ht="66" customHeight="1">
      <c r="A14" s="771">
        <v>2</v>
      </c>
      <c r="B14" s="766" t="s">
        <v>99</v>
      </c>
      <c r="C14" s="368">
        <v>2.1</v>
      </c>
      <c r="D14" s="132" t="s">
        <v>184</v>
      </c>
      <c r="E14" s="444" t="s">
        <v>308</v>
      </c>
      <c r="F14" s="470" t="s">
        <v>183</v>
      </c>
      <c r="G14" s="349" t="s">
        <v>307</v>
      </c>
      <c r="H14" s="131" t="s">
        <v>182</v>
      </c>
      <c r="I14" s="409"/>
      <c r="J14" s="409"/>
      <c r="K14" s="409"/>
      <c r="L14" s="409"/>
      <c r="M14" s="409"/>
      <c r="N14" s="409"/>
      <c r="O14" s="409"/>
      <c r="P14" s="409"/>
      <c r="Q14" s="409"/>
      <c r="R14" s="409"/>
      <c r="S14" s="409"/>
      <c r="T14" s="409"/>
      <c r="U14" s="409"/>
      <c r="V14" s="409"/>
      <c r="W14" s="409"/>
      <c r="X14" s="409"/>
      <c r="Y14" s="409"/>
      <c r="Z14" s="409"/>
      <c r="AA14" s="409"/>
      <c r="AB14" s="409"/>
      <c r="AC14" s="409"/>
      <c r="AD14" s="409"/>
      <c r="AE14" s="409"/>
      <c r="AF14" s="409"/>
      <c r="AG14" s="409"/>
      <c r="AH14" s="409"/>
      <c r="AI14" s="409"/>
      <c r="AJ14" s="409"/>
      <c r="AK14" s="409"/>
      <c r="AL14" s="409"/>
      <c r="AM14" s="409"/>
      <c r="AN14" s="409"/>
      <c r="AO14" s="409"/>
      <c r="AP14" s="409"/>
      <c r="AQ14" s="409"/>
      <c r="AR14" s="409"/>
      <c r="AS14" s="409"/>
      <c r="AT14" s="409"/>
      <c r="AU14" s="409"/>
      <c r="AV14" s="409"/>
      <c r="AW14" s="409"/>
      <c r="AX14" s="409"/>
      <c r="AY14" s="409"/>
      <c r="AZ14" s="409"/>
      <c r="BA14" s="380"/>
      <c r="BB14" s="380"/>
      <c r="BC14" s="380"/>
      <c r="BD14" s="380"/>
      <c r="BE14" s="597"/>
      <c r="BF14" s="409"/>
      <c r="BG14" s="475"/>
      <c r="BH14" s="70"/>
      <c r="BI14" s="70"/>
      <c r="BJ14" s="70"/>
    </row>
    <row r="15" spans="1:62" ht="156" customHeight="1">
      <c r="A15" s="771"/>
      <c r="B15" s="767"/>
      <c r="C15" s="368">
        <v>2.2000000000000002</v>
      </c>
      <c r="D15" s="74" t="s">
        <v>181</v>
      </c>
      <c r="E15" s="444" t="s">
        <v>291</v>
      </c>
      <c r="F15" s="468" t="s">
        <v>180</v>
      </c>
      <c r="G15" s="353" t="s">
        <v>289</v>
      </c>
      <c r="H15" s="96" t="s">
        <v>93</v>
      </c>
      <c r="I15" s="380"/>
      <c r="J15" s="380"/>
      <c r="K15" s="380"/>
      <c r="L15" s="380"/>
      <c r="M15" s="380"/>
      <c r="N15" s="380"/>
      <c r="O15" s="380"/>
      <c r="P15" s="380"/>
      <c r="Q15" s="380"/>
      <c r="R15" s="380"/>
      <c r="S15" s="380"/>
      <c r="T15" s="380"/>
      <c r="U15" s="380"/>
      <c r="V15" s="380"/>
      <c r="W15" s="380"/>
      <c r="X15" s="380"/>
      <c r="Y15" s="380"/>
      <c r="Z15" s="380"/>
      <c r="AA15" s="380"/>
      <c r="AB15" s="380"/>
      <c r="AC15" s="380"/>
      <c r="AD15" s="380"/>
      <c r="AE15" s="380"/>
      <c r="AF15" s="380"/>
      <c r="AG15" s="380"/>
      <c r="AH15" s="380"/>
      <c r="AI15" s="380"/>
      <c r="AJ15" s="380"/>
      <c r="AK15" s="380"/>
      <c r="AL15" s="380"/>
      <c r="AM15" s="380"/>
      <c r="AN15" s="380"/>
      <c r="AO15" s="380"/>
      <c r="AP15" s="380"/>
      <c r="AQ15" s="380"/>
      <c r="AR15" s="380"/>
      <c r="AS15" s="380"/>
      <c r="AT15" s="380"/>
      <c r="AU15" s="380"/>
      <c r="AV15" s="380"/>
      <c r="AW15" s="380"/>
      <c r="AX15" s="380"/>
      <c r="AY15" s="380"/>
      <c r="AZ15" s="380"/>
      <c r="BA15" s="380"/>
      <c r="BB15" s="380"/>
      <c r="BC15" s="380"/>
      <c r="BD15" s="380"/>
      <c r="BE15" s="597"/>
      <c r="BF15" s="409"/>
      <c r="BG15" s="81" t="s">
        <v>607</v>
      </c>
      <c r="BH15" s="70"/>
      <c r="BI15" s="70"/>
      <c r="BJ15" s="70"/>
    </row>
    <row r="16" spans="1:62" ht="180" customHeight="1">
      <c r="A16" s="771"/>
      <c r="B16" s="767"/>
      <c r="C16" s="368">
        <v>2.2999999999999998</v>
      </c>
      <c r="D16" s="74" t="s">
        <v>590</v>
      </c>
      <c r="E16" s="444" t="s">
        <v>434</v>
      </c>
      <c r="F16" s="468" t="s">
        <v>179</v>
      </c>
      <c r="G16" s="353" t="s">
        <v>435</v>
      </c>
      <c r="H16" s="96" t="s">
        <v>178</v>
      </c>
      <c r="I16" s="380"/>
      <c r="J16" s="380"/>
      <c r="K16" s="380"/>
      <c r="L16" s="380"/>
      <c r="M16" s="380"/>
      <c r="N16" s="380"/>
      <c r="O16" s="380"/>
      <c r="P16" s="380"/>
      <c r="Q16" s="380"/>
      <c r="R16" s="380"/>
      <c r="S16" s="380"/>
      <c r="T16" s="380"/>
      <c r="U16" s="380"/>
      <c r="V16" s="380"/>
      <c r="W16" s="380"/>
      <c r="X16" s="380"/>
      <c r="Y16" s="380"/>
      <c r="Z16" s="380"/>
      <c r="AA16" s="380"/>
      <c r="AB16" s="380"/>
      <c r="AC16" s="380"/>
      <c r="AD16" s="380"/>
      <c r="AE16" s="380"/>
      <c r="AF16" s="380"/>
      <c r="AG16" s="380"/>
      <c r="AH16" s="380"/>
      <c r="AI16" s="380"/>
      <c r="AJ16" s="380"/>
      <c r="AK16" s="380"/>
      <c r="AL16" s="380"/>
      <c r="AM16" s="380"/>
      <c r="AN16" s="380"/>
      <c r="AO16" s="380"/>
      <c r="AP16" s="380"/>
      <c r="AQ16" s="380"/>
      <c r="AR16" s="380"/>
      <c r="AS16" s="380"/>
      <c r="AT16" s="380"/>
      <c r="AU16" s="380"/>
      <c r="AV16" s="380"/>
      <c r="AW16" s="380"/>
      <c r="AX16" s="380"/>
      <c r="AY16" s="380"/>
      <c r="AZ16" s="380"/>
      <c r="BA16" s="380"/>
      <c r="BB16" s="380"/>
      <c r="BC16" s="380"/>
      <c r="BD16" s="380"/>
      <c r="BE16" s="597"/>
      <c r="BF16" s="409"/>
      <c r="BG16" s="476" t="s">
        <v>608</v>
      </c>
      <c r="BH16" s="70"/>
      <c r="BI16" s="70"/>
      <c r="BJ16" s="70"/>
    </row>
    <row r="17" spans="1:62" ht="85.5" customHeight="1">
      <c r="A17" s="771"/>
      <c r="B17" s="768"/>
      <c r="C17" s="370">
        <v>2.4</v>
      </c>
      <c r="D17" s="100" t="s">
        <v>177</v>
      </c>
      <c r="E17" s="101" t="s">
        <v>454</v>
      </c>
      <c r="F17" s="477" t="s">
        <v>94</v>
      </c>
      <c r="G17" s="100" t="s">
        <v>455</v>
      </c>
      <c r="H17" s="91" t="s">
        <v>95</v>
      </c>
      <c r="I17" s="380"/>
      <c r="J17" s="380"/>
      <c r="K17" s="380"/>
      <c r="L17" s="380"/>
      <c r="M17" s="380"/>
      <c r="N17" s="380"/>
      <c r="O17" s="380"/>
      <c r="P17" s="380"/>
      <c r="Q17" s="380"/>
      <c r="R17" s="380"/>
      <c r="S17" s="380"/>
      <c r="T17" s="380"/>
      <c r="U17" s="380"/>
      <c r="V17" s="380"/>
      <c r="W17" s="380"/>
      <c r="X17" s="445"/>
      <c r="Y17" s="380"/>
      <c r="Z17" s="380"/>
      <c r="AA17" s="380"/>
      <c r="AB17" s="380"/>
      <c r="AC17" s="380"/>
      <c r="AD17" s="380"/>
      <c r="AE17" s="380"/>
      <c r="AF17" s="380"/>
      <c r="AG17" s="380"/>
      <c r="AH17" s="380"/>
      <c r="AI17" s="380"/>
      <c r="AJ17" s="380"/>
      <c r="AK17" s="380"/>
      <c r="AL17" s="380"/>
      <c r="AM17" s="380"/>
      <c r="AN17" s="380"/>
      <c r="AO17" s="380"/>
      <c r="AP17" s="380"/>
      <c r="AQ17" s="380"/>
      <c r="AR17" s="380"/>
      <c r="AS17" s="380"/>
      <c r="AT17" s="380"/>
      <c r="AU17" s="380"/>
      <c r="AV17" s="380"/>
      <c r="AW17" s="380"/>
      <c r="AX17" s="380"/>
      <c r="AY17" s="380"/>
      <c r="AZ17" s="380"/>
      <c r="BA17" s="380"/>
      <c r="BB17" s="380"/>
      <c r="BC17" s="380"/>
      <c r="BD17" s="380"/>
      <c r="BE17" s="597"/>
      <c r="BF17" s="409"/>
      <c r="BG17" s="474" t="s">
        <v>609</v>
      </c>
      <c r="BH17" s="70"/>
      <c r="BI17" s="70"/>
      <c r="BJ17" s="70"/>
    </row>
    <row r="18" spans="1:62" ht="15" customHeight="1">
      <c r="B18" s="97"/>
      <c r="C18" s="97"/>
    </row>
    <row r="19" spans="1:62" ht="15" customHeight="1">
      <c r="B19" s="97"/>
      <c r="C19" s="97"/>
    </row>
    <row r="20" spans="1:62" ht="15" customHeight="1">
      <c r="B20" s="97"/>
      <c r="C20" s="97"/>
    </row>
    <row r="21" spans="1:62" ht="15" customHeight="1">
      <c r="B21" s="97"/>
      <c r="C21" s="97"/>
    </row>
    <row r="22" spans="1:62" ht="15" customHeight="1">
      <c r="B22" s="97"/>
      <c r="C22" s="97"/>
    </row>
    <row r="23" spans="1:62" ht="15" customHeight="1">
      <c r="B23" s="97"/>
      <c r="C23" s="97"/>
    </row>
    <row r="24" spans="1:62" ht="15" customHeight="1">
      <c r="B24" s="97"/>
      <c r="C24" s="97"/>
    </row>
    <row r="25" spans="1:62" ht="15" customHeight="1">
      <c r="B25" s="97"/>
      <c r="C25" s="97"/>
    </row>
    <row r="26" spans="1:62" ht="15" customHeight="1">
      <c r="B26" s="97"/>
      <c r="C26" s="97"/>
    </row>
    <row r="27" spans="1:62" ht="15" customHeight="1">
      <c r="B27" s="97"/>
      <c r="C27" s="97"/>
    </row>
    <row r="28" spans="1:62" ht="15" customHeight="1">
      <c r="B28" s="97"/>
      <c r="C28" s="97"/>
    </row>
  </sheetData>
  <mergeCells count="30">
    <mergeCell ref="A5:A13"/>
    <mergeCell ref="A14:A17"/>
    <mergeCell ref="A1:BJ1"/>
    <mergeCell ref="A2:BJ2"/>
    <mergeCell ref="A4:B4"/>
    <mergeCell ref="C4:D4"/>
    <mergeCell ref="E4:F4"/>
    <mergeCell ref="BA3:BD3"/>
    <mergeCell ref="Q3:T3"/>
    <mergeCell ref="U3:X3"/>
    <mergeCell ref="Y3:AB3"/>
    <mergeCell ref="AK3:AN3"/>
    <mergeCell ref="AO3:AR3"/>
    <mergeCell ref="AS3:AV3"/>
    <mergeCell ref="AC3:AF3"/>
    <mergeCell ref="I3:L3"/>
    <mergeCell ref="B14:B17"/>
    <mergeCell ref="AW3:AZ3"/>
    <mergeCell ref="E6:E7"/>
    <mergeCell ref="B5:B13"/>
    <mergeCell ref="C5:C12"/>
    <mergeCell ref="D5:D12"/>
    <mergeCell ref="G4:H4"/>
    <mergeCell ref="F6:F7"/>
    <mergeCell ref="BF3:BF4"/>
    <mergeCell ref="BG3:BJ3"/>
    <mergeCell ref="AG3:AJ3"/>
    <mergeCell ref="BE5:BE17"/>
    <mergeCell ref="M3:P3"/>
    <mergeCell ref="BE3:BE4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L275"/>
  <sheetViews>
    <sheetView topLeftCell="E1" zoomScale="60" zoomScaleNormal="60" workbookViewId="0">
      <selection activeCell="L6" sqref="L6"/>
    </sheetView>
  </sheetViews>
  <sheetFormatPr defaultRowHeight="15"/>
  <cols>
    <col min="1" max="1" width="6.140625" style="137" customWidth="1"/>
    <col min="2" max="2" width="19.42578125" style="139" customWidth="1"/>
    <col min="3" max="3" width="5.7109375" style="47" customWidth="1"/>
    <col min="4" max="4" width="24.7109375" style="48" customWidth="1"/>
    <col min="5" max="5" width="7.28515625" style="64" customWidth="1"/>
    <col min="6" max="6" width="30.85546875" style="52" customWidth="1"/>
    <col min="7" max="7" width="9.28515625" style="52" customWidth="1"/>
    <col min="8" max="8" width="32" style="52" customWidth="1"/>
    <col min="9" max="9" width="3" style="137" customWidth="1"/>
    <col min="10" max="11" width="3.42578125" style="137" customWidth="1"/>
    <col min="12" max="12" width="3.85546875" style="137" customWidth="1"/>
    <col min="13" max="13" width="4.140625" style="137" customWidth="1"/>
    <col min="14" max="14" width="3.7109375" style="137" customWidth="1"/>
    <col min="15" max="15" width="3.28515625" style="137" customWidth="1"/>
    <col min="16" max="16" width="3.5703125" style="137" customWidth="1"/>
    <col min="17" max="17" width="4.140625" style="137" customWidth="1"/>
    <col min="18" max="19" width="3.7109375" style="137" customWidth="1"/>
    <col min="20" max="20" width="4.140625" style="137" customWidth="1"/>
    <col min="21" max="21" width="3.7109375" style="137" customWidth="1"/>
    <col min="22" max="22" width="3" style="137" customWidth="1"/>
    <col min="23" max="23" width="3.5703125" style="137" customWidth="1"/>
    <col min="24" max="24" width="3.28515625" style="137" customWidth="1"/>
    <col min="25" max="25" width="3.140625" style="137" customWidth="1"/>
    <col min="26" max="26" width="3.5703125" style="137" customWidth="1"/>
    <col min="27" max="27" width="3.7109375" style="137" customWidth="1"/>
    <col min="28" max="29" width="3.140625" style="137" customWidth="1"/>
    <col min="30" max="30" width="3" style="137" customWidth="1"/>
    <col min="31" max="31" width="3.140625" style="137" customWidth="1"/>
    <col min="32" max="32" width="3.42578125" style="137" customWidth="1"/>
    <col min="33" max="33" width="2.7109375" style="137" customWidth="1"/>
    <col min="34" max="34" width="4" style="137" customWidth="1"/>
    <col min="35" max="35" width="2.85546875" style="137" customWidth="1"/>
    <col min="36" max="36" width="3.140625" style="137" customWidth="1"/>
    <col min="37" max="37" width="2.85546875" style="137" customWidth="1"/>
    <col min="38" max="38" width="3.140625" style="137" customWidth="1"/>
    <col min="39" max="39" width="3" style="137" customWidth="1"/>
    <col min="40" max="40" width="3.140625" style="137" customWidth="1"/>
    <col min="41" max="41" width="3.28515625" style="137" customWidth="1"/>
    <col min="42" max="42" width="2.85546875" style="137" customWidth="1"/>
    <col min="43" max="43" width="3" style="137" customWidth="1"/>
    <col min="44" max="44" width="3.140625" style="137" customWidth="1"/>
    <col min="45" max="45" width="2.7109375" style="137" customWidth="1"/>
    <col min="46" max="46" width="3.140625" style="137" customWidth="1"/>
    <col min="47" max="47" width="3" style="137" customWidth="1"/>
    <col min="48" max="48" width="3.140625" style="137" customWidth="1"/>
    <col min="49" max="50" width="3" style="137" customWidth="1"/>
    <col min="51" max="52" width="3.28515625" style="137" customWidth="1"/>
    <col min="53" max="53" width="3.140625" style="137" customWidth="1"/>
    <col min="54" max="55" width="3" style="137" customWidth="1"/>
    <col min="56" max="56" width="9.140625" style="137" hidden="1" customWidth="1"/>
    <col min="57" max="57" width="3.140625" style="138" customWidth="1"/>
    <col min="58" max="58" width="29.140625" style="138" customWidth="1"/>
    <col min="59" max="59" width="32.85546875" style="138" customWidth="1"/>
    <col min="60" max="60" width="18.7109375" style="138" customWidth="1"/>
    <col min="61" max="61" width="21.7109375" style="137" customWidth="1"/>
    <col min="62" max="62" width="24.85546875" style="137" customWidth="1"/>
    <col min="63" max="63" width="26.7109375" style="138" customWidth="1"/>
    <col min="64" max="64" width="46.5703125" style="137" customWidth="1"/>
    <col min="65" max="250" width="9.140625" style="137"/>
    <col min="251" max="251" width="4.28515625" style="137" customWidth="1"/>
    <col min="252" max="252" width="21.7109375" style="137" customWidth="1"/>
    <col min="253" max="253" width="5.7109375" style="137" customWidth="1"/>
    <col min="254" max="254" width="31.28515625" style="137" customWidth="1"/>
    <col min="255" max="255" width="49.140625" style="137" customWidth="1"/>
    <col min="256" max="256" width="0" style="137" hidden="1" customWidth="1"/>
    <col min="257" max="257" width="3" style="137" customWidth="1"/>
    <col min="258" max="259" width="3.42578125" style="137" customWidth="1"/>
    <col min="260" max="260" width="3.85546875" style="137" customWidth="1"/>
    <col min="261" max="261" width="4.140625" style="137" customWidth="1"/>
    <col min="262" max="262" width="3.7109375" style="137" customWidth="1"/>
    <col min="263" max="263" width="3.28515625" style="137" customWidth="1"/>
    <col min="264" max="264" width="3.5703125" style="137" customWidth="1"/>
    <col min="265" max="265" width="4.140625" style="137" customWidth="1"/>
    <col min="266" max="267" width="3.7109375" style="137" customWidth="1"/>
    <col min="268" max="268" width="4.140625" style="137" customWidth="1"/>
    <col min="269" max="269" width="3.7109375" style="137" customWidth="1"/>
    <col min="270" max="270" width="3" style="137" customWidth="1"/>
    <col min="271" max="271" width="3.5703125" style="137" customWidth="1"/>
    <col min="272" max="272" width="3.28515625" style="137" customWidth="1"/>
    <col min="273" max="273" width="3.140625" style="137" customWidth="1"/>
    <col min="274" max="274" width="3.5703125" style="137" customWidth="1"/>
    <col min="275" max="275" width="3.7109375" style="137" customWidth="1"/>
    <col min="276" max="277" width="3.140625" style="137" customWidth="1"/>
    <col min="278" max="278" width="3" style="137" customWidth="1"/>
    <col min="279" max="279" width="3.140625" style="137" customWidth="1"/>
    <col min="280" max="280" width="3.42578125" style="137" customWidth="1"/>
    <col min="281" max="281" width="2.7109375" style="137" customWidth="1"/>
    <col min="282" max="282" width="4" style="137" customWidth="1"/>
    <col min="283" max="283" width="2.85546875" style="137" customWidth="1"/>
    <col min="284" max="284" width="3.140625" style="137" customWidth="1"/>
    <col min="285" max="285" width="2.85546875" style="137" customWidth="1"/>
    <col min="286" max="286" width="3.140625" style="137" customWidth="1"/>
    <col min="287" max="287" width="3" style="137" customWidth="1"/>
    <col min="288" max="288" width="3.140625" style="137" customWidth="1"/>
    <col min="289" max="289" width="3.28515625" style="137" customWidth="1"/>
    <col min="290" max="290" width="2.85546875" style="137" customWidth="1"/>
    <col min="291" max="291" width="3" style="137" customWidth="1"/>
    <col min="292" max="292" width="3.140625" style="137" customWidth="1"/>
    <col min="293" max="293" width="2.7109375" style="137" customWidth="1"/>
    <col min="294" max="294" width="3.140625" style="137" customWidth="1"/>
    <col min="295" max="295" width="3" style="137" customWidth="1"/>
    <col min="296" max="296" width="3.140625" style="137" customWidth="1"/>
    <col min="297" max="298" width="3" style="137" customWidth="1"/>
    <col min="299" max="300" width="3.28515625" style="137" customWidth="1"/>
    <col min="301" max="301" width="3.140625" style="137" customWidth="1"/>
    <col min="302" max="303" width="3" style="137" customWidth="1"/>
    <col min="304" max="304" width="0" style="137" hidden="1" customWidth="1"/>
    <col min="305" max="305" width="3" style="137" customWidth="1"/>
    <col min="306" max="306" width="33.5703125" style="137" customWidth="1"/>
    <col min="307" max="307" width="60" style="137" customWidth="1"/>
    <col min="308" max="308" width="34.7109375" style="137" customWidth="1"/>
    <col min="309" max="309" width="26" style="137" customWidth="1"/>
    <col min="310" max="310" width="28.28515625" style="137" customWidth="1"/>
    <col min="311" max="311" width="32.7109375" style="137" customWidth="1"/>
    <col min="312" max="506" width="9.140625" style="137"/>
    <col min="507" max="507" width="4.28515625" style="137" customWidth="1"/>
    <col min="508" max="508" width="21.7109375" style="137" customWidth="1"/>
    <col min="509" max="509" width="5.7109375" style="137" customWidth="1"/>
    <col min="510" max="510" width="31.28515625" style="137" customWidth="1"/>
    <col min="511" max="511" width="49.140625" style="137" customWidth="1"/>
    <col min="512" max="512" width="0" style="137" hidden="1" customWidth="1"/>
    <col min="513" max="513" width="3" style="137" customWidth="1"/>
    <col min="514" max="515" width="3.42578125" style="137" customWidth="1"/>
    <col min="516" max="516" width="3.85546875" style="137" customWidth="1"/>
    <col min="517" max="517" width="4.140625" style="137" customWidth="1"/>
    <col min="518" max="518" width="3.7109375" style="137" customWidth="1"/>
    <col min="519" max="519" width="3.28515625" style="137" customWidth="1"/>
    <col min="520" max="520" width="3.5703125" style="137" customWidth="1"/>
    <col min="521" max="521" width="4.140625" style="137" customWidth="1"/>
    <col min="522" max="523" width="3.7109375" style="137" customWidth="1"/>
    <col min="524" max="524" width="4.140625" style="137" customWidth="1"/>
    <col min="525" max="525" width="3.7109375" style="137" customWidth="1"/>
    <col min="526" max="526" width="3" style="137" customWidth="1"/>
    <col min="527" max="527" width="3.5703125" style="137" customWidth="1"/>
    <col min="528" max="528" width="3.28515625" style="137" customWidth="1"/>
    <col min="529" max="529" width="3.140625" style="137" customWidth="1"/>
    <col min="530" max="530" width="3.5703125" style="137" customWidth="1"/>
    <col min="531" max="531" width="3.7109375" style="137" customWidth="1"/>
    <col min="532" max="533" width="3.140625" style="137" customWidth="1"/>
    <col min="534" max="534" width="3" style="137" customWidth="1"/>
    <col min="535" max="535" width="3.140625" style="137" customWidth="1"/>
    <col min="536" max="536" width="3.42578125" style="137" customWidth="1"/>
    <col min="537" max="537" width="2.7109375" style="137" customWidth="1"/>
    <col min="538" max="538" width="4" style="137" customWidth="1"/>
    <col min="539" max="539" width="2.85546875" style="137" customWidth="1"/>
    <col min="540" max="540" width="3.140625" style="137" customWidth="1"/>
    <col min="541" max="541" width="2.85546875" style="137" customWidth="1"/>
    <col min="542" max="542" width="3.140625" style="137" customWidth="1"/>
    <col min="543" max="543" width="3" style="137" customWidth="1"/>
    <col min="544" max="544" width="3.140625" style="137" customWidth="1"/>
    <col min="545" max="545" width="3.28515625" style="137" customWidth="1"/>
    <col min="546" max="546" width="2.85546875" style="137" customWidth="1"/>
    <col min="547" max="547" width="3" style="137" customWidth="1"/>
    <col min="548" max="548" width="3.140625" style="137" customWidth="1"/>
    <col min="549" max="549" width="2.7109375" style="137" customWidth="1"/>
    <col min="550" max="550" width="3.140625" style="137" customWidth="1"/>
    <col min="551" max="551" width="3" style="137" customWidth="1"/>
    <col min="552" max="552" width="3.140625" style="137" customWidth="1"/>
    <col min="553" max="554" width="3" style="137" customWidth="1"/>
    <col min="555" max="556" width="3.28515625" style="137" customWidth="1"/>
    <col min="557" max="557" width="3.140625" style="137" customWidth="1"/>
    <col min="558" max="559" width="3" style="137" customWidth="1"/>
    <col min="560" max="560" width="0" style="137" hidden="1" customWidth="1"/>
    <col min="561" max="561" width="3" style="137" customWidth="1"/>
    <col min="562" max="562" width="33.5703125" style="137" customWidth="1"/>
    <col min="563" max="563" width="60" style="137" customWidth="1"/>
    <col min="564" max="564" width="34.7109375" style="137" customWidth="1"/>
    <col min="565" max="565" width="26" style="137" customWidth="1"/>
    <col min="566" max="566" width="28.28515625" style="137" customWidth="1"/>
    <col min="567" max="567" width="32.7109375" style="137" customWidth="1"/>
    <col min="568" max="762" width="9.140625" style="137"/>
    <col min="763" max="763" width="4.28515625" style="137" customWidth="1"/>
    <col min="764" max="764" width="21.7109375" style="137" customWidth="1"/>
    <col min="765" max="765" width="5.7109375" style="137" customWidth="1"/>
    <col min="766" max="766" width="31.28515625" style="137" customWidth="1"/>
    <col min="767" max="767" width="49.140625" style="137" customWidth="1"/>
    <col min="768" max="768" width="0" style="137" hidden="1" customWidth="1"/>
    <col min="769" max="769" width="3" style="137" customWidth="1"/>
    <col min="770" max="771" width="3.42578125" style="137" customWidth="1"/>
    <col min="772" max="772" width="3.85546875" style="137" customWidth="1"/>
    <col min="773" max="773" width="4.140625" style="137" customWidth="1"/>
    <col min="774" max="774" width="3.7109375" style="137" customWidth="1"/>
    <col min="775" max="775" width="3.28515625" style="137" customWidth="1"/>
    <col min="776" max="776" width="3.5703125" style="137" customWidth="1"/>
    <col min="777" max="777" width="4.140625" style="137" customWidth="1"/>
    <col min="778" max="779" width="3.7109375" style="137" customWidth="1"/>
    <col min="780" max="780" width="4.140625" style="137" customWidth="1"/>
    <col min="781" max="781" width="3.7109375" style="137" customWidth="1"/>
    <col min="782" max="782" width="3" style="137" customWidth="1"/>
    <col min="783" max="783" width="3.5703125" style="137" customWidth="1"/>
    <col min="784" max="784" width="3.28515625" style="137" customWidth="1"/>
    <col min="785" max="785" width="3.140625" style="137" customWidth="1"/>
    <col min="786" max="786" width="3.5703125" style="137" customWidth="1"/>
    <col min="787" max="787" width="3.7109375" style="137" customWidth="1"/>
    <col min="788" max="789" width="3.140625" style="137" customWidth="1"/>
    <col min="790" max="790" width="3" style="137" customWidth="1"/>
    <col min="791" max="791" width="3.140625" style="137" customWidth="1"/>
    <col min="792" max="792" width="3.42578125" style="137" customWidth="1"/>
    <col min="793" max="793" width="2.7109375" style="137" customWidth="1"/>
    <col min="794" max="794" width="4" style="137" customWidth="1"/>
    <col min="795" max="795" width="2.85546875" style="137" customWidth="1"/>
    <col min="796" max="796" width="3.140625" style="137" customWidth="1"/>
    <col min="797" max="797" width="2.85546875" style="137" customWidth="1"/>
    <col min="798" max="798" width="3.140625" style="137" customWidth="1"/>
    <col min="799" max="799" width="3" style="137" customWidth="1"/>
    <col min="800" max="800" width="3.140625" style="137" customWidth="1"/>
    <col min="801" max="801" width="3.28515625" style="137" customWidth="1"/>
    <col min="802" max="802" width="2.85546875" style="137" customWidth="1"/>
    <col min="803" max="803" width="3" style="137" customWidth="1"/>
    <col min="804" max="804" width="3.140625" style="137" customWidth="1"/>
    <col min="805" max="805" width="2.7109375" style="137" customWidth="1"/>
    <col min="806" max="806" width="3.140625" style="137" customWidth="1"/>
    <col min="807" max="807" width="3" style="137" customWidth="1"/>
    <col min="808" max="808" width="3.140625" style="137" customWidth="1"/>
    <col min="809" max="810" width="3" style="137" customWidth="1"/>
    <col min="811" max="812" width="3.28515625" style="137" customWidth="1"/>
    <col min="813" max="813" width="3.140625" style="137" customWidth="1"/>
    <col min="814" max="815" width="3" style="137" customWidth="1"/>
    <col min="816" max="816" width="0" style="137" hidden="1" customWidth="1"/>
    <col min="817" max="817" width="3" style="137" customWidth="1"/>
    <col min="818" max="818" width="33.5703125" style="137" customWidth="1"/>
    <col min="819" max="819" width="60" style="137" customWidth="1"/>
    <col min="820" max="820" width="34.7109375" style="137" customWidth="1"/>
    <col min="821" max="821" width="26" style="137" customWidth="1"/>
    <col min="822" max="822" width="28.28515625" style="137" customWidth="1"/>
    <col min="823" max="823" width="32.7109375" style="137" customWidth="1"/>
    <col min="824" max="1018" width="9.140625" style="137"/>
    <col min="1019" max="1019" width="4.28515625" style="137" customWidth="1"/>
    <col min="1020" max="1020" width="21.7109375" style="137" customWidth="1"/>
    <col min="1021" max="1021" width="5.7109375" style="137" customWidth="1"/>
    <col min="1022" max="1022" width="31.28515625" style="137" customWidth="1"/>
    <col min="1023" max="1023" width="49.140625" style="137" customWidth="1"/>
    <col min="1024" max="1024" width="0" style="137" hidden="1" customWidth="1"/>
    <col min="1025" max="1025" width="3" style="137" customWidth="1"/>
    <col min="1026" max="1027" width="3.42578125" style="137" customWidth="1"/>
    <col min="1028" max="1028" width="3.85546875" style="137" customWidth="1"/>
    <col min="1029" max="1029" width="4.140625" style="137" customWidth="1"/>
    <col min="1030" max="1030" width="3.7109375" style="137" customWidth="1"/>
    <col min="1031" max="1031" width="3.28515625" style="137" customWidth="1"/>
    <col min="1032" max="1032" width="3.5703125" style="137" customWidth="1"/>
    <col min="1033" max="1033" width="4.140625" style="137" customWidth="1"/>
    <col min="1034" max="1035" width="3.7109375" style="137" customWidth="1"/>
    <col min="1036" max="1036" width="4.140625" style="137" customWidth="1"/>
    <col min="1037" max="1037" width="3.7109375" style="137" customWidth="1"/>
    <col min="1038" max="1038" width="3" style="137" customWidth="1"/>
    <col min="1039" max="1039" width="3.5703125" style="137" customWidth="1"/>
    <col min="1040" max="1040" width="3.28515625" style="137" customWidth="1"/>
    <col min="1041" max="1041" width="3.140625" style="137" customWidth="1"/>
    <col min="1042" max="1042" width="3.5703125" style="137" customWidth="1"/>
    <col min="1043" max="1043" width="3.7109375" style="137" customWidth="1"/>
    <col min="1044" max="1045" width="3.140625" style="137" customWidth="1"/>
    <col min="1046" max="1046" width="3" style="137" customWidth="1"/>
    <col min="1047" max="1047" width="3.140625" style="137" customWidth="1"/>
    <col min="1048" max="1048" width="3.42578125" style="137" customWidth="1"/>
    <col min="1049" max="1049" width="2.7109375" style="137" customWidth="1"/>
    <col min="1050" max="1050" width="4" style="137" customWidth="1"/>
    <col min="1051" max="1051" width="2.85546875" style="137" customWidth="1"/>
    <col min="1052" max="1052" width="3.140625" style="137" customWidth="1"/>
    <col min="1053" max="1053" width="2.85546875" style="137" customWidth="1"/>
    <col min="1054" max="1054" width="3.140625" style="137" customWidth="1"/>
    <col min="1055" max="1055" width="3" style="137" customWidth="1"/>
    <col min="1056" max="1056" width="3.140625" style="137" customWidth="1"/>
    <col min="1057" max="1057" width="3.28515625" style="137" customWidth="1"/>
    <col min="1058" max="1058" width="2.85546875" style="137" customWidth="1"/>
    <col min="1059" max="1059" width="3" style="137" customWidth="1"/>
    <col min="1060" max="1060" width="3.140625" style="137" customWidth="1"/>
    <col min="1061" max="1061" width="2.7109375" style="137" customWidth="1"/>
    <col min="1062" max="1062" width="3.140625" style="137" customWidth="1"/>
    <col min="1063" max="1063" width="3" style="137" customWidth="1"/>
    <col min="1064" max="1064" width="3.140625" style="137" customWidth="1"/>
    <col min="1065" max="1066" width="3" style="137" customWidth="1"/>
    <col min="1067" max="1068" width="3.28515625" style="137" customWidth="1"/>
    <col min="1069" max="1069" width="3.140625" style="137" customWidth="1"/>
    <col min="1070" max="1071" width="3" style="137" customWidth="1"/>
    <col min="1072" max="1072" width="0" style="137" hidden="1" customWidth="1"/>
    <col min="1073" max="1073" width="3" style="137" customWidth="1"/>
    <col min="1074" max="1074" width="33.5703125" style="137" customWidth="1"/>
    <col min="1075" max="1075" width="60" style="137" customWidth="1"/>
    <col min="1076" max="1076" width="34.7109375" style="137" customWidth="1"/>
    <col min="1077" max="1077" width="26" style="137" customWidth="1"/>
    <col min="1078" max="1078" width="28.28515625" style="137" customWidth="1"/>
    <col min="1079" max="1079" width="32.7109375" style="137" customWidth="1"/>
    <col min="1080" max="1274" width="9.140625" style="137"/>
    <col min="1275" max="1275" width="4.28515625" style="137" customWidth="1"/>
    <col min="1276" max="1276" width="21.7109375" style="137" customWidth="1"/>
    <col min="1277" max="1277" width="5.7109375" style="137" customWidth="1"/>
    <col min="1278" max="1278" width="31.28515625" style="137" customWidth="1"/>
    <col min="1279" max="1279" width="49.140625" style="137" customWidth="1"/>
    <col min="1280" max="1280" width="0" style="137" hidden="1" customWidth="1"/>
    <col min="1281" max="1281" width="3" style="137" customWidth="1"/>
    <col min="1282" max="1283" width="3.42578125" style="137" customWidth="1"/>
    <col min="1284" max="1284" width="3.85546875" style="137" customWidth="1"/>
    <col min="1285" max="1285" width="4.140625" style="137" customWidth="1"/>
    <col min="1286" max="1286" width="3.7109375" style="137" customWidth="1"/>
    <col min="1287" max="1287" width="3.28515625" style="137" customWidth="1"/>
    <col min="1288" max="1288" width="3.5703125" style="137" customWidth="1"/>
    <col min="1289" max="1289" width="4.140625" style="137" customWidth="1"/>
    <col min="1290" max="1291" width="3.7109375" style="137" customWidth="1"/>
    <col min="1292" max="1292" width="4.140625" style="137" customWidth="1"/>
    <col min="1293" max="1293" width="3.7109375" style="137" customWidth="1"/>
    <col min="1294" max="1294" width="3" style="137" customWidth="1"/>
    <col min="1295" max="1295" width="3.5703125" style="137" customWidth="1"/>
    <col min="1296" max="1296" width="3.28515625" style="137" customWidth="1"/>
    <col min="1297" max="1297" width="3.140625" style="137" customWidth="1"/>
    <col min="1298" max="1298" width="3.5703125" style="137" customWidth="1"/>
    <col min="1299" max="1299" width="3.7109375" style="137" customWidth="1"/>
    <col min="1300" max="1301" width="3.140625" style="137" customWidth="1"/>
    <col min="1302" max="1302" width="3" style="137" customWidth="1"/>
    <col min="1303" max="1303" width="3.140625" style="137" customWidth="1"/>
    <col min="1304" max="1304" width="3.42578125" style="137" customWidth="1"/>
    <col min="1305" max="1305" width="2.7109375" style="137" customWidth="1"/>
    <col min="1306" max="1306" width="4" style="137" customWidth="1"/>
    <col min="1307" max="1307" width="2.85546875" style="137" customWidth="1"/>
    <col min="1308" max="1308" width="3.140625" style="137" customWidth="1"/>
    <col min="1309" max="1309" width="2.85546875" style="137" customWidth="1"/>
    <col min="1310" max="1310" width="3.140625" style="137" customWidth="1"/>
    <col min="1311" max="1311" width="3" style="137" customWidth="1"/>
    <col min="1312" max="1312" width="3.140625" style="137" customWidth="1"/>
    <col min="1313" max="1313" width="3.28515625" style="137" customWidth="1"/>
    <col min="1314" max="1314" width="2.85546875" style="137" customWidth="1"/>
    <col min="1315" max="1315" width="3" style="137" customWidth="1"/>
    <col min="1316" max="1316" width="3.140625" style="137" customWidth="1"/>
    <col min="1317" max="1317" width="2.7109375" style="137" customWidth="1"/>
    <col min="1318" max="1318" width="3.140625" style="137" customWidth="1"/>
    <col min="1319" max="1319" width="3" style="137" customWidth="1"/>
    <col min="1320" max="1320" width="3.140625" style="137" customWidth="1"/>
    <col min="1321" max="1322" width="3" style="137" customWidth="1"/>
    <col min="1323" max="1324" width="3.28515625" style="137" customWidth="1"/>
    <col min="1325" max="1325" width="3.140625" style="137" customWidth="1"/>
    <col min="1326" max="1327" width="3" style="137" customWidth="1"/>
    <col min="1328" max="1328" width="0" style="137" hidden="1" customWidth="1"/>
    <col min="1329" max="1329" width="3" style="137" customWidth="1"/>
    <col min="1330" max="1330" width="33.5703125" style="137" customWidth="1"/>
    <col min="1331" max="1331" width="60" style="137" customWidth="1"/>
    <col min="1332" max="1332" width="34.7109375" style="137" customWidth="1"/>
    <col min="1333" max="1333" width="26" style="137" customWidth="1"/>
    <col min="1334" max="1334" width="28.28515625" style="137" customWidth="1"/>
    <col min="1335" max="1335" width="32.7109375" style="137" customWidth="1"/>
    <col min="1336" max="1530" width="9.140625" style="137"/>
    <col min="1531" max="1531" width="4.28515625" style="137" customWidth="1"/>
    <col min="1532" max="1532" width="21.7109375" style="137" customWidth="1"/>
    <col min="1533" max="1533" width="5.7109375" style="137" customWidth="1"/>
    <col min="1534" max="1534" width="31.28515625" style="137" customWidth="1"/>
    <col min="1535" max="1535" width="49.140625" style="137" customWidth="1"/>
    <col min="1536" max="1536" width="0" style="137" hidden="1" customWidth="1"/>
    <col min="1537" max="1537" width="3" style="137" customWidth="1"/>
    <col min="1538" max="1539" width="3.42578125" style="137" customWidth="1"/>
    <col min="1540" max="1540" width="3.85546875" style="137" customWidth="1"/>
    <col min="1541" max="1541" width="4.140625" style="137" customWidth="1"/>
    <col min="1542" max="1542" width="3.7109375" style="137" customWidth="1"/>
    <col min="1543" max="1543" width="3.28515625" style="137" customWidth="1"/>
    <col min="1544" max="1544" width="3.5703125" style="137" customWidth="1"/>
    <col min="1545" max="1545" width="4.140625" style="137" customWidth="1"/>
    <col min="1546" max="1547" width="3.7109375" style="137" customWidth="1"/>
    <col min="1548" max="1548" width="4.140625" style="137" customWidth="1"/>
    <col min="1549" max="1549" width="3.7109375" style="137" customWidth="1"/>
    <col min="1550" max="1550" width="3" style="137" customWidth="1"/>
    <col min="1551" max="1551" width="3.5703125" style="137" customWidth="1"/>
    <col min="1552" max="1552" width="3.28515625" style="137" customWidth="1"/>
    <col min="1553" max="1553" width="3.140625" style="137" customWidth="1"/>
    <col min="1554" max="1554" width="3.5703125" style="137" customWidth="1"/>
    <col min="1555" max="1555" width="3.7109375" style="137" customWidth="1"/>
    <col min="1556" max="1557" width="3.140625" style="137" customWidth="1"/>
    <col min="1558" max="1558" width="3" style="137" customWidth="1"/>
    <col min="1559" max="1559" width="3.140625" style="137" customWidth="1"/>
    <col min="1560" max="1560" width="3.42578125" style="137" customWidth="1"/>
    <col min="1561" max="1561" width="2.7109375" style="137" customWidth="1"/>
    <col min="1562" max="1562" width="4" style="137" customWidth="1"/>
    <col min="1563" max="1563" width="2.85546875" style="137" customWidth="1"/>
    <col min="1564" max="1564" width="3.140625" style="137" customWidth="1"/>
    <col min="1565" max="1565" width="2.85546875" style="137" customWidth="1"/>
    <col min="1566" max="1566" width="3.140625" style="137" customWidth="1"/>
    <col min="1567" max="1567" width="3" style="137" customWidth="1"/>
    <col min="1568" max="1568" width="3.140625" style="137" customWidth="1"/>
    <col min="1569" max="1569" width="3.28515625" style="137" customWidth="1"/>
    <col min="1570" max="1570" width="2.85546875" style="137" customWidth="1"/>
    <col min="1571" max="1571" width="3" style="137" customWidth="1"/>
    <col min="1572" max="1572" width="3.140625" style="137" customWidth="1"/>
    <col min="1573" max="1573" width="2.7109375" style="137" customWidth="1"/>
    <col min="1574" max="1574" width="3.140625" style="137" customWidth="1"/>
    <col min="1575" max="1575" width="3" style="137" customWidth="1"/>
    <col min="1576" max="1576" width="3.140625" style="137" customWidth="1"/>
    <col min="1577" max="1578" width="3" style="137" customWidth="1"/>
    <col min="1579" max="1580" width="3.28515625" style="137" customWidth="1"/>
    <col min="1581" max="1581" width="3.140625" style="137" customWidth="1"/>
    <col min="1582" max="1583" width="3" style="137" customWidth="1"/>
    <col min="1584" max="1584" width="0" style="137" hidden="1" customWidth="1"/>
    <col min="1585" max="1585" width="3" style="137" customWidth="1"/>
    <col min="1586" max="1586" width="33.5703125" style="137" customWidth="1"/>
    <col min="1587" max="1587" width="60" style="137" customWidth="1"/>
    <col min="1588" max="1588" width="34.7109375" style="137" customWidth="1"/>
    <col min="1589" max="1589" width="26" style="137" customWidth="1"/>
    <col min="1590" max="1590" width="28.28515625" style="137" customWidth="1"/>
    <col min="1591" max="1591" width="32.7109375" style="137" customWidth="1"/>
    <col min="1592" max="1786" width="9.140625" style="137"/>
    <col min="1787" max="1787" width="4.28515625" style="137" customWidth="1"/>
    <col min="1788" max="1788" width="21.7109375" style="137" customWidth="1"/>
    <col min="1789" max="1789" width="5.7109375" style="137" customWidth="1"/>
    <col min="1790" max="1790" width="31.28515625" style="137" customWidth="1"/>
    <col min="1791" max="1791" width="49.140625" style="137" customWidth="1"/>
    <col min="1792" max="1792" width="0" style="137" hidden="1" customWidth="1"/>
    <col min="1793" max="1793" width="3" style="137" customWidth="1"/>
    <col min="1794" max="1795" width="3.42578125" style="137" customWidth="1"/>
    <col min="1796" max="1796" width="3.85546875" style="137" customWidth="1"/>
    <col min="1797" max="1797" width="4.140625" style="137" customWidth="1"/>
    <col min="1798" max="1798" width="3.7109375" style="137" customWidth="1"/>
    <col min="1799" max="1799" width="3.28515625" style="137" customWidth="1"/>
    <col min="1800" max="1800" width="3.5703125" style="137" customWidth="1"/>
    <col min="1801" max="1801" width="4.140625" style="137" customWidth="1"/>
    <col min="1802" max="1803" width="3.7109375" style="137" customWidth="1"/>
    <col min="1804" max="1804" width="4.140625" style="137" customWidth="1"/>
    <col min="1805" max="1805" width="3.7109375" style="137" customWidth="1"/>
    <col min="1806" max="1806" width="3" style="137" customWidth="1"/>
    <col min="1807" max="1807" width="3.5703125" style="137" customWidth="1"/>
    <col min="1808" max="1808" width="3.28515625" style="137" customWidth="1"/>
    <col min="1809" max="1809" width="3.140625" style="137" customWidth="1"/>
    <col min="1810" max="1810" width="3.5703125" style="137" customWidth="1"/>
    <col min="1811" max="1811" width="3.7109375" style="137" customWidth="1"/>
    <col min="1812" max="1813" width="3.140625" style="137" customWidth="1"/>
    <col min="1814" max="1814" width="3" style="137" customWidth="1"/>
    <col min="1815" max="1815" width="3.140625" style="137" customWidth="1"/>
    <col min="1816" max="1816" width="3.42578125" style="137" customWidth="1"/>
    <col min="1817" max="1817" width="2.7109375" style="137" customWidth="1"/>
    <col min="1818" max="1818" width="4" style="137" customWidth="1"/>
    <col min="1819" max="1819" width="2.85546875" style="137" customWidth="1"/>
    <col min="1820" max="1820" width="3.140625" style="137" customWidth="1"/>
    <col min="1821" max="1821" width="2.85546875" style="137" customWidth="1"/>
    <col min="1822" max="1822" width="3.140625" style="137" customWidth="1"/>
    <col min="1823" max="1823" width="3" style="137" customWidth="1"/>
    <col min="1824" max="1824" width="3.140625" style="137" customWidth="1"/>
    <col min="1825" max="1825" width="3.28515625" style="137" customWidth="1"/>
    <col min="1826" max="1826" width="2.85546875" style="137" customWidth="1"/>
    <col min="1827" max="1827" width="3" style="137" customWidth="1"/>
    <col min="1828" max="1828" width="3.140625" style="137" customWidth="1"/>
    <col min="1829" max="1829" width="2.7109375" style="137" customWidth="1"/>
    <col min="1830" max="1830" width="3.140625" style="137" customWidth="1"/>
    <col min="1831" max="1831" width="3" style="137" customWidth="1"/>
    <col min="1832" max="1832" width="3.140625" style="137" customWidth="1"/>
    <col min="1833" max="1834" width="3" style="137" customWidth="1"/>
    <col min="1835" max="1836" width="3.28515625" style="137" customWidth="1"/>
    <col min="1837" max="1837" width="3.140625" style="137" customWidth="1"/>
    <col min="1838" max="1839" width="3" style="137" customWidth="1"/>
    <col min="1840" max="1840" width="0" style="137" hidden="1" customWidth="1"/>
    <col min="1841" max="1841" width="3" style="137" customWidth="1"/>
    <col min="1842" max="1842" width="33.5703125" style="137" customWidth="1"/>
    <col min="1843" max="1843" width="60" style="137" customWidth="1"/>
    <col min="1844" max="1844" width="34.7109375" style="137" customWidth="1"/>
    <col min="1845" max="1845" width="26" style="137" customWidth="1"/>
    <col min="1846" max="1846" width="28.28515625" style="137" customWidth="1"/>
    <col min="1847" max="1847" width="32.7109375" style="137" customWidth="1"/>
    <col min="1848" max="2042" width="9.140625" style="137"/>
    <col min="2043" max="2043" width="4.28515625" style="137" customWidth="1"/>
    <col min="2044" max="2044" width="21.7109375" style="137" customWidth="1"/>
    <col min="2045" max="2045" width="5.7109375" style="137" customWidth="1"/>
    <col min="2046" max="2046" width="31.28515625" style="137" customWidth="1"/>
    <col min="2047" max="2047" width="49.140625" style="137" customWidth="1"/>
    <col min="2048" max="2048" width="0" style="137" hidden="1" customWidth="1"/>
    <col min="2049" max="2049" width="3" style="137" customWidth="1"/>
    <col min="2050" max="2051" width="3.42578125" style="137" customWidth="1"/>
    <col min="2052" max="2052" width="3.85546875" style="137" customWidth="1"/>
    <col min="2053" max="2053" width="4.140625" style="137" customWidth="1"/>
    <col min="2054" max="2054" width="3.7109375" style="137" customWidth="1"/>
    <col min="2055" max="2055" width="3.28515625" style="137" customWidth="1"/>
    <col min="2056" max="2056" width="3.5703125" style="137" customWidth="1"/>
    <col min="2057" max="2057" width="4.140625" style="137" customWidth="1"/>
    <col min="2058" max="2059" width="3.7109375" style="137" customWidth="1"/>
    <col min="2060" max="2060" width="4.140625" style="137" customWidth="1"/>
    <col min="2061" max="2061" width="3.7109375" style="137" customWidth="1"/>
    <col min="2062" max="2062" width="3" style="137" customWidth="1"/>
    <col min="2063" max="2063" width="3.5703125" style="137" customWidth="1"/>
    <col min="2064" max="2064" width="3.28515625" style="137" customWidth="1"/>
    <col min="2065" max="2065" width="3.140625" style="137" customWidth="1"/>
    <col min="2066" max="2066" width="3.5703125" style="137" customWidth="1"/>
    <col min="2067" max="2067" width="3.7109375" style="137" customWidth="1"/>
    <col min="2068" max="2069" width="3.140625" style="137" customWidth="1"/>
    <col min="2070" max="2070" width="3" style="137" customWidth="1"/>
    <col min="2071" max="2071" width="3.140625" style="137" customWidth="1"/>
    <col min="2072" max="2072" width="3.42578125" style="137" customWidth="1"/>
    <col min="2073" max="2073" width="2.7109375" style="137" customWidth="1"/>
    <col min="2074" max="2074" width="4" style="137" customWidth="1"/>
    <col min="2075" max="2075" width="2.85546875" style="137" customWidth="1"/>
    <col min="2076" max="2076" width="3.140625" style="137" customWidth="1"/>
    <col min="2077" max="2077" width="2.85546875" style="137" customWidth="1"/>
    <col min="2078" max="2078" width="3.140625" style="137" customWidth="1"/>
    <col min="2079" max="2079" width="3" style="137" customWidth="1"/>
    <col min="2080" max="2080" width="3.140625" style="137" customWidth="1"/>
    <col min="2081" max="2081" width="3.28515625" style="137" customWidth="1"/>
    <col min="2082" max="2082" width="2.85546875" style="137" customWidth="1"/>
    <col min="2083" max="2083" width="3" style="137" customWidth="1"/>
    <col min="2084" max="2084" width="3.140625" style="137" customWidth="1"/>
    <col min="2085" max="2085" width="2.7109375" style="137" customWidth="1"/>
    <col min="2086" max="2086" width="3.140625" style="137" customWidth="1"/>
    <col min="2087" max="2087" width="3" style="137" customWidth="1"/>
    <col min="2088" max="2088" width="3.140625" style="137" customWidth="1"/>
    <col min="2089" max="2090" width="3" style="137" customWidth="1"/>
    <col min="2091" max="2092" width="3.28515625" style="137" customWidth="1"/>
    <col min="2093" max="2093" width="3.140625" style="137" customWidth="1"/>
    <col min="2094" max="2095" width="3" style="137" customWidth="1"/>
    <col min="2096" max="2096" width="0" style="137" hidden="1" customWidth="1"/>
    <col min="2097" max="2097" width="3" style="137" customWidth="1"/>
    <col min="2098" max="2098" width="33.5703125" style="137" customWidth="1"/>
    <col min="2099" max="2099" width="60" style="137" customWidth="1"/>
    <col min="2100" max="2100" width="34.7109375" style="137" customWidth="1"/>
    <col min="2101" max="2101" width="26" style="137" customWidth="1"/>
    <col min="2102" max="2102" width="28.28515625" style="137" customWidth="1"/>
    <col min="2103" max="2103" width="32.7109375" style="137" customWidth="1"/>
    <col min="2104" max="2298" width="9.140625" style="137"/>
    <col min="2299" max="2299" width="4.28515625" style="137" customWidth="1"/>
    <col min="2300" max="2300" width="21.7109375" style="137" customWidth="1"/>
    <col min="2301" max="2301" width="5.7109375" style="137" customWidth="1"/>
    <col min="2302" max="2302" width="31.28515625" style="137" customWidth="1"/>
    <col min="2303" max="2303" width="49.140625" style="137" customWidth="1"/>
    <col min="2304" max="2304" width="0" style="137" hidden="1" customWidth="1"/>
    <col min="2305" max="2305" width="3" style="137" customWidth="1"/>
    <col min="2306" max="2307" width="3.42578125" style="137" customWidth="1"/>
    <col min="2308" max="2308" width="3.85546875" style="137" customWidth="1"/>
    <col min="2309" max="2309" width="4.140625" style="137" customWidth="1"/>
    <col min="2310" max="2310" width="3.7109375" style="137" customWidth="1"/>
    <col min="2311" max="2311" width="3.28515625" style="137" customWidth="1"/>
    <col min="2312" max="2312" width="3.5703125" style="137" customWidth="1"/>
    <col min="2313" max="2313" width="4.140625" style="137" customWidth="1"/>
    <col min="2314" max="2315" width="3.7109375" style="137" customWidth="1"/>
    <col min="2316" max="2316" width="4.140625" style="137" customWidth="1"/>
    <col min="2317" max="2317" width="3.7109375" style="137" customWidth="1"/>
    <col min="2318" max="2318" width="3" style="137" customWidth="1"/>
    <col min="2319" max="2319" width="3.5703125" style="137" customWidth="1"/>
    <col min="2320" max="2320" width="3.28515625" style="137" customWidth="1"/>
    <col min="2321" max="2321" width="3.140625" style="137" customWidth="1"/>
    <col min="2322" max="2322" width="3.5703125" style="137" customWidth="1"/>
    <col min="2323" max="2323" width="3.7109375" style="137" customWidth="1"/>
    <col min="2324" max="2325" width="3.140625" style="137" customWidth="1"/>
    <col min="2326" max="2326" width="3" style="137" customWidth="1"/>
    <col min="2327" max="2327" width="3.140625" style="137" customWidth="1"/>
    <col min="2328" max="2328" width="3.42578125" style="137" customWidth="1"/>
    <col min="2329" max="2329" width="2.7109375" style="137" customWidth="1"/>
    <col min="2330" max="2330" width="4" style="137" customWidth="1"/>
    <col min="2331" max="2331" width="2.85546875" style="137" customWidth="1"/>
    <col min="2332" max="2332" width="3.140625" style="137" customWidth="1"/>
    <col min="2333" max="2333" width="2.85546875" style="137" customWidth="1"/>
    <col min="2334" max="2334" width="3.140625" style="137" customWidth="1"/>
    <col min="2335" max="2335" width="3" style="137" customWidth="1"/>
    <col min="2336" max="2336" width="3.140625" style="137" customWidth="1"/>
    <col min="2337" max="2337" width="3.28515625" style="137" customWidth="1"/>
    <col min="2338" max="2338" width="2.85546875" style="137" customWidth="1"/>
    <col min="2339" max="2339" width="3" style="137" customWidth="1"/>
    <col min="2340" max="2340" width="3.140625" style="137" customWidth="1"/>
    <col min="2341" max="2341" width="2.7109375" style="137" customWidth="1"/>
    <col min="2342" max="2342" width="3.140625" style="137" customWidth="1"/>
    <col min="2343" max="2343" width="3" style="137" customWidth="1"/>
    <col min="2344" max="2344" width="3.140625" style="137" customWidth="1"/>
    <col min="2345" max="2346" width="3" style="137" customWidth="1"/>
    <col min="2347" max="2348" width="3.28515625" style="137" customWidth="1"/>
    <col min="2349" max="2349" width="3.140625" style="137" customWidth="1"/>
    <col min="2350" max="2351" width="3" style="137" customWidth="1"/>
    <col min="2352" max="2352" width="0" style="137" hidden="1" customWidth="1"/>
    <col min="2353" max="2353" width="3" style="137" customWidth="1"/>
    <col min="2354" max="2354" width="33.5703125" style="137" customWidth="1"/>
    <col min="2355" max="2355" width="60" style="137" customWidth="1"/>
    <col min="2356" max="2356" width="34.7109375" style="137" customWidth="1"/>
    <col min="2357" max="2357" width="26" style="137" customWidth="1"/>
    <col min="2358" max="2358" width="28.28515625" style="137" customWidth="1"/>
    <col min="2359" max="2359" width="32.7109375" style="137" customWidth="1"/>
    <col min="2360" max="2554" width="9.140625" style="137"/>
    <col min="2555" max="2555" width="4.28515625" style="137" customWidth="1"/>
    <col min="2556" max="2556" width="21.7109375" style="137" customWidth="1"/>
    <col min="2557" max="2557" width="5.7109375" style="137" customWidth="1"/>
    <col min="2558" max="2558" width="31.28515625" style="137" customWidth="1"/>
    <col min="2559" max="2559" width="49.140625" style="137" customWidth="1"/>
    <col min="2560" max="2560" width="0" style="137" hidden="1" customWidth="1"/>
    <col min="2561" max="2561" width="3" style="137" customWidth="1"/>
    <col min="2562" max="2563" width="3.42578125" style="137" customWidth="1"/>
    <col min="2564" max="2564" width="3.85546875" style="137" customWidth="1"/>
    <col min="2565" max="2565" width="4.140625" style="137" customWidth="1"/>
    <col min="2566" max="2566" width="3.7109375" style="137" customWidth="1"/>
    <col min="2567" max="2567" width="3.28515625" style="137" customWidth="1"/>
    <col min="2568" max="2568" width="3.5703125" style="137" customWidth="1"/>
    <col min="2569" max="2569" width="4.140625" style="137" customWidth="1"/>
    <col min="2570" max="2571" width="3.7109375" style="137" customWidth="1"/>
    <col min="2572" max="2572" width="4.140625" style="137" customWidth="1"/>
    <col min="2573" max="2573" width="3.7109375" style="137" customWidth="1"/>
    <col min="2574" max="2574" width="3" style="137" customWidth="1"/>
    <col min="2575" max="2575" width="3.5703125" style="137" customWidth="1"/>
    <col min="2576" max="2576" width="3.28515625" style="137" customWidth="1"/>
    <col min="2577" max="2577" width="3.140625" style="137" customWidth="1"/>
    <col min="2578" max="2578" width="3.5703125" style="137" customWidth="1"/>
    <col min="2579" max="2579" width="3.7109375" style="137" customWidth="1"/>
    <col min="2580" max="2581" width="3.140625" style="137" customWidth="1"/>
    <col min="2582" max="2582" width="3" style="137" customWidth="1"/>
    <col min="2583" max="2583" width="3.140625" style="137" customWidth="1"/>
    <col min="2584" max="2584" width="3.42578125" style="137" customWidth="1"/>
    <col min="2585" max="2585" width="2.7109375" style="137" customWidth="1"/>
    <col min="2586" max="2586" width="4" style="137" customWidth="1"/>
    <col min="2587" max="2587" width="2.85546875" style="137" customWidth="1"/>
    <col min="2588" max="2588" width="3.140625" style="137" customWidth="1"/>
    <col min="2589" max="2589" width="2.85546875" style="137" customWidth="1"/>
    <col min="2590" max="2590" width="3.140625" style="137" customWidth="1"/>
    <col min="2591" max="2591" width="3" style="137" customWidth="1"/>
    <col min="2592" max="2592" width="3.140625" style="137" customWidth="1"/>
    <col min="2593" max="2593" width="3.28515625" style="137" customWidth="1"/>
    <col min="2594" max="2594" width="2.85546875" style="137" customWidth="1"/>
    <col min="2595" max="2595" width="3" style="137" customWidth="1"/>
    <col min="2596" max="2596" width="3.140625" style="137" customWidth="1"/>
    <col min="2597" max="2597" width="2.7109375" style="137" customWidth="1"/>
    <col min="2598" max="2598" width="3.140625" style="137" customWidth="1"/>
    <col min="2599" max="2599" width="3" style="137" customWidth="1"/>
    <col min="2600" max="2600" width="3.140625" style="137" customWidth="1"/>
    <col min="2601" max="2602" width="3" style="137" customWidth="1"/>
    <col min="2603" max="2604" width="3.28515625" style="137" customWidth="1"/>
    <col min="2605" max="2605" width="3.140625" style="137" customWidth="1"/>
    <col min="2606" max="2607" width="3" style="137" customWidth="1"/>
    <col min="2608" max="2608" width="0" style="137" hidden="1" customWidth="1"/>
    <col min="2609" max="2609" width="3" style="137" customWidth="1"/>
    <col min="2610" max="2610" width="33.5703125" style="137" customWidth="1"/>
    <col min="2611" max="2611" width="60" style="137" customWidth="1"/>
    <col min="2612" max="2612" width="34.7109375" style="137" customWidth="1"/>
    <col min="2613" max="2613" width="26" style="137" customWidth="1"/>
    <col min="2614" max="2614" width="28.28515625" style="137" customWidth="1"/>
    <col min="2615" max="2615" width="32.7109375" style="137" customWidth="1"/>
    <col min="2616" max="2810" width="9.140625" style="137"/>
    <col min="2811" max="2811" width="4.28515625" style="137" customWidth="1"/>
    <col min="2812" max="2812" width="21.7109375" style="137" customWidth="1"/>
    <col min="2813" max="2813" width="5.7109375" style="137" customWidth="1"/>
    <col min="2814" max="2814" width="31.28515625" style="137" customWidth="1"/>
    <col min="2815" max="2815" width="49.140625" style="137" customWidth="1"/>
    <col min="2816" max="2816" width="0" style="137" hidden="1" customWidth="1"/>
    <col min="2817" max="2817" width="3" style="137" customWidth="1"/>
    <col min="2818" max="2819" width="3.42578125" style="137" customWidth="1"/>
    <col min="2820" max="2820" width="3.85546875" style="137" customWidth="1"/>
    <col min="2821" max="2821" width="4.140625" style="137" customWidth="1"/>
    <col min="2822" max="2822" width="3.7109375" style="137" customWidth="1"/>
    <col min="2823" max="2823" width="3.28515625" style="137" customWidth="1"/>
    <col min="2824" max="2824" width="3.5703125" style="137" customWidth="1"/>
    <col min="2825" max="2825" width="4.140625" style="137" customWidth="1"/>
    <col min="2826" max="2827" width="3.7109375" style="137" customWidth="1"/>
    <col min="2828" max="2828" width="4.140625" style="137" customWidth="1"/>
    <col min="2829" max="2829" width="3.7109375" style="137" customWidth="1"/>
    <col min="2830" max="2830" width="3" style="137" customWidth="1"/>
    <col min="2831" max="2831" width="3.5703125" style="137" customWidth="1"/>
    <col min="2832" max="2832" width="3.28515625" style="137" customWidth="1"/>
    <col min="2833" max="2833" width="3.140625" style="137" customWidth="1"/>
    <col min="2834" max="2834" width="3.5703125" style="137" customWidth="1"/>
    <col min="2835" max="2835" width="3.7109375" style="137" customWidth="1"/>
    <col min="2836" max="2837" width="3.140625" style="137" customWidth="1"/>
    <col min="2838" max="2838" width="3" style="137" customWidth="1"/>
    <col min="2839" max="2839" width="3.140625" style="137" customWidth="1"/>
    <col min="2840" max="2840" width="3.42578125" style="137" customWidth="1"/>
    <col min="2841" max="2841" width="2.7109375" style="137" customWidth="1"/>
    <col min="2842" max="2842" width="4" style="137" customWidth="1"/>
    <col min="2843" max="2843" width="2.85546875" style="137" customWidth="1"/>
    <col min="2844" max="2844" width="3.140625" style="137" customWidth="1"/>
    <col min="2845" max="2845" width="2.85546875" style="137" customWidth="1"/>
    <col min="2846" max="2846" width="3.140625" style="137" customWidth="1"/>
    <col min="2847" max="2847" width="3" style="137" customWidth="1"/>
    <col min="2848" max="2848" width="3.140625" style="137" customWidth="1"/>
    <col min="2849" max="2849" width="3.28515625" style="137" customWidth="1"/>
    <col min="2850" max="2850" width="2.85546875" style="137" customWidth="1"/>
    <col min="2851" max="2851" width="3" style="137" customWidth="1"/>
    <col min="2852" max="2852" width="3.140625" style="137" customWidth="1"/>
    <col min="2853" max="2853" width="2.7109375" style="137" customWidth="1"/>
    <col min="2854" max="2854" width="3.140625" style="137" customWidth="1"/>
    <col min="2855" max="2855" width="3" style="137" customWidth="1"/>
    <col min="2856" max="2856" width="3.140625" style="137" customWidth="1"/>
    <col min="2857" max="2858" width="3" style="137" customWidth="1"/>
    <col min="2859" max="2860" width="3.28515625" style="137" customWidth="1"/>
    <col min="2861" max="2861" width="3.140625" style="137" customWidth="1"/>
    <col min="2862" max="2863" width="3" style="137" customWidth="1"/>
    <col min="2864" max="2864" width="0" style="137" hidden="1" customWidth="1"/>
    <col min="2865" max="2865" width="3" style="137" customWidth="1"/>
    <col min="2866" max="2866" width="33.5703125" style="137" customWidth="1"/>
    <col min="2867" max="2867" width="60" style="137" customWidth="1"/>
    <col min="2868" max="2868" width="34.7109375" style="137" customWidth="1"/>
    <col min="2869" max="2869" width="26" style="137" customWidth="1"/>
    <col min="2870" max="2870" width="28.28515625" style="137" customWidth="1"/>
    <col min="2871" max="2871" width="32.7109375" style="137" customWidth="1"/>
    <col min="2872" max="3066" width="9.140625" style="137"/>
    <col min="3067" max="3067" width="4.28515625" style="137" customWidth="1"/>
    <col min="3068" max="3068" width="21.7109375" style="137" customWidth="1"/>
    <col min="3069" max="3069" width="5.7109375" style="137" customWidth="1"/>
    <col min="3070" max="3070" width="31.28515625" style="137" customWidth="1"/>
    <col min="3071" max="3071" width="49.140625" style="137" customWidth="1"/>
    <col min="3072" max="3072" width="0" style="137" hidden="1" customWidth="1"/>
    <col min="3073" max="3073" width="3" style="137" customWidth="1"/>
    <col min="3074" max="3075" width="3.42578125" style="137" customWidth="1"/>
    <col min="3076" max="3076" width="3.85546875" style="137" customWidth="1"/>
    <col min="3077" max="3077" width="4.140625" style="137" customWidth="1"/>
    <col min="3078" max="3078" width="3.7109375" style="137" customWidth="1"/>
    <col min="3079" max="3079" width="3.28515625" style="137" customWidth="1"/>
    <col min="3080" max="3080" width="3.5703125" style="137" customWidth="1"/>
    <col min="3081" max="3081" width="4.140625" style="137" customWidth="1"/>
    <col min="3082" max="3083" width="3.7109375" style="137" customWidth="1"/>
    <col min="3084" max="3084" width="4.140625" style="137" customWidth="1"/>
    <col min="3085" max="3085" width="3.7109375" style="137" customWidth="1"/>
    <col min="3086" max="3086" width="3" style="137" customWidth="1"/>
    <col min="3087" max="3087" width="3.5703125" style="137" customWidth="1"/>
    <col min="3088" max="3088" width="3.28515625" style="137" customWidth="1"/>
    <col min="3089" max="3089" width="3.140625" style="137" customWidth="1"/>
    <col min="3090" max="3090" width="3.5703125" style="137" customWidth="1"/>
    <col min="3091" max="3091" width="3.7109375" style="137" customWidth="1"/>
    <col min="3092" max="3093" width="3.140625" style="137" customWidth="1"/>
    <col min="3094" max="3094" width="3" style="137" customWidth="1"/>
    <col min="3095" max="3095" width="3.140625" style="137" customWidth="1"/>
    <col min="3096" max="3096" width="3.42578125" style="137" customWidth="1"/>
    <col min="3097" max="3097" width="2.7109375" style="137" customWidth="1"/>
    <col min="3098" max="3098" width="4" style="137" customWidth="1"/>
    <col min="3099" max="3099" width="2.85546875" style="137" customWidth="1"/>
    <col min="3100" max="3100" width="3.140625" style="137" customWidth="1"/>
    <col min="3101" max="3101" width="2.85546875" style="137" customWidth="1"/>
    <col min="3102" max="3102" width="3.140625" style="137" customWidth="1"/>
    <col min="3103" max="3103" width="3" style="137" customWidth="1"/>
    <col min="3104" max="3104" width="3.140625" style="137" customWidth="1"/>
    <col min="3105" max="3105" width="3.28515625" style="137" customWidth="1"/>
    <col min="3106" max="3106" width="2.85546875" style="137" customWidth="1"/>
    <col min="3107" max="3107" width="3" style="137" customWidth="1"/>
    <col min="3108" max="3108" width="3.140625" style="137" customWidth="1"/>
    <col min="3109" max="3109" width="2.7109375" style="137" customWidth="1"/>
    <col min="3110" max="3110" width="3.140625" style="137" customWidth="1"/>
    <col min="3111" max="3111" width="3" style="137" customWidth="1"/>
    <col min="3112" max="3112" width="3.140625" style="137" customWidth="1"/>
    <col min="3113" max="3114" width="3" style="137" customWidth="1"/>
    <col min="3115" max="3116" width="3.28515625" style="137" customWidth="1"/>
    <col min="3117" max="3117" width="3.140625" style="137" customWidth="1"/>
    <col min="3118" max="3119" width="3" style="137" customWidth="1"/>
    <col min="3120" max="3120" width="0" style="137" hidden="1" customWidth="1"/>
    <col min="3121" max="3121" width="3" style="137" customWidth="1"/>
    <col min="3122" max="3122" width="33.5703125" style="137" customWidth="1"/>
    <col min="3123" max="3123" width="60" style="137" customWidth="1"/>
    <col min="3124" max="3124" width="34.7109375" style="137" customWidth="1"/>
    <col min="3125" max="3125" width="26" style="137" customWidth="1"/>
    <col min="3126" max="3126" width="28.28515625" style="137" customWidth="1"/>
    <col min="3127" max="3127" width="32.7109375" style="137" customWidth="1"/>
    <col min="3128" max="3322" width="9.140625" style="137"/>
    <col min="3323" max="3323" width="4.28515625" style="137" customWidth="1"/>
    <col min="3324" max="3324" width="21.7109375" style="137" customWidth="1"/>
    <col min="3325" max="3325" width="5.7109375" style="137" customWidth="1"/>
    <col min="3326" max="3326" width="31.28515625" style="137" customWidth="1"/>
    <col min="3327" max="3327" width="49.140625" style="137" customWidth="1"/>
    <col min="3328" max="3328" width="0" style="137" hidden="1" customWidth="1"/>
    <col min="3329" max="3329" width="3" style="137" customWidth="1"/>
    <col min="3330" max="3331" width="3.42578125" style="137" customWidth="1"/>
    <col min="3332" max="3332" width="3.85546875" style="137" customWidth="1"/>
    <col min="3333" max="3333" width="4.140625" style="137" customWidth="1"/>
    <col min="3334" max="3334" width="3.7109375" style="137" customWidth="1"/>
    <col min="3335" max="3335" width="3.28515625" style="137" customWidth="1"/>
    <col min="3336" max="3336" width="3.5703125" style="137" customWidth="1"/>
    <col min="3337" max="3337" width="4.140625" style="137" customWidth="1"/>
    <col min="3338" max="3339" width="3.7109375" style="137" customWidth="1"/>
    <col min="3340" max="3340" width="4.140625" style="137" customWidth="1"/>
    <col min="3341" max="3341" width="3.7109375" style="137" customWidth="1"/>
    <col min="3342" max="3342" width="3" style="137" customWidth="1"/>
    <col min="3343" max="3343" width="3.5703125" style="137" customWidth="1"/>
    <col min="3344" max="3344" width="3.28515625" style="137" customWidth="1"/>
    <col min="3345" max="3345" width="3.140625" style="137" customWidth="1"/>
    <col min="3346" max="3346" width="3.5703125" style="137" customWidth="1"/>
    <col min="3347" max="3347" width="3.7109375" style="137" customWidth="1"/>
    <col min="3348" max="3349" width="3.140625" style="137" customWidth="1"/>
    <col min="3350" max="3350" width="3" style="137" customWidth="1"/>
    <col min="3351" max="3351" width="3.140625" style="137" customWidth="1"/>
    <col min="3352" max="3352" width="3.42578125" style="137" customWidth="1"/>
    <col min="3353" max="3353" width="2.7109375" style="137" customWidth="1"/>
    <col min="3354" max="3354" width="4" style="137" customWidth="1"/>
    <col min="3355" max="3355" width="2.85546875" style="137" customWidth="1"/>
    <col min="3356" max="3356" width="3.140625" style="137" customWidth="1"/>
    <col min="3357" max="3357" width="2.85546875" style="137" customWidth="1"/>
    <col min="3358" max="3358" width="3.140625" style="137" customWidth="1"/>
    <col min="3359" max="3359" width="3" style="137" customWidth="1"/>
    <col min="3360" max="3360" width="3.140625" style="137" customWidth="1"/>
    <col min="3361" max="3361" width="3.28515625" style="137" customWidth="1"/>
    <col min="3362" max="3362" width="2.85546875" style="137" customWidth="1"/>
    <col min="3363" max="3363" width="3" style="137" customWidth="1"/>
    <col min="3364" max="3364" width="3.140625" style="137" customWidth="1"/>
    <col min="3365" max="3365" width="2.7109375" style="137" customWidth="1"/>
    <col min="3366" max="3366" width="3.140625" style="137" customWidth="1"/>
    <col min="3367" max="3367" width="3" style="137" customWidth="1"/>
    <col min="3368" max="3368" width="3.140625" style="137" customWidth="1"/>
    <col min="3369" max="3370" width="3" style="137" customWidth="1"/>
    <col min="3371" max="3372" width="3.28515625" style="137" customWidth="1"/>
    <col min="3373" max="3373" width="3.140625" style="137" customWidth="1"/>
    <col min="3374" max="3375" width="3" style="137" customWidth="1"/>
    <col min="3376" max="3376" width="0" style="137" hidden="1" customWidth="1"/>
    <col min="3377" max="3377" width="3" style="137" customWidth="1"/>
    <col min="3378" max="3378" width="33.5703125" style="137" customWidth="1"/>
    <col min="3379" max="3379" width="60" style="137" customWidth="1"/>
    <col min="3380" max="3380" width="34.7109375" style="137" customWidth="1"/>
    <col min="3381" max="3381" width="26" style="137" customWidth="1"/>
    <col min="3382" max="3382" width="28.28515625" style="137" customWidth="1"/>
    <col min="3383" max="3383" width="32.7109375" style="137" customWidth="1"/>
    <col min="3384" max="3578" width="9.140625" style="137"/>
    <col min="3579" max="3579" width="4.28515625" style="137" customWidth="1"/>
    <col min="3580" max="3580" width="21.7109375" style="137" customWidth="1"/>
    <col min="3581" max="3581" width="5.7109375" style="137" customWidth="1"/>
    <col min="3582" max="3582" width="31.28515625" style="137" customWidth="1"/>
    <col min="3583" max="3583" width="49.140625" style="137" customWidth="1"/>
    <col min="3584" max="3584" width="0" style="137" hidden="1" customWidth="1"/>
    <col min="3585" max="3585" width="3" style="137" customWidth="1"/>
    <col min="3586" max="3587" width="3.42578125" style="137" customWidth="1"/>
    <col min="3588" max="3588" width="3.85546875" style="137" customWidth="1"/>
    <col min="3589" max="3589" width="4.140625" style="137" customWidth="1"/>
    <col min="3590" max="3590" width="3.7109375" style="137" customWidth="1"/>
    <col min="3591" max="3591" width="3.28515625" style="137" customWidth="1"/>
    <col min="3592" max="3592" width="3.5703125" style="137" customWidth="1"/>
    <col min="3593" max="3593" width="4.140625" style="137" customWidth="1"/>
    <col min="3594" max="3595" width="3.7109375" style="137" customWidth="1"/>
    <col min="3596" max="3596" width="4.140625" style="137" customWidth="1"/>
    <col min="3597" max="3597" width="3.7109375" style="137" customWidth="1"/>
    <col min="3598" max="3598" width="3" style="137" customWidth="1"/>
    <col min="3599" max="3599" width="3.5703125" style="137" customWidth="1"/>
    <col min="3600" max="3600" width="3.28515625" style="137" customWidth="1"/>
    <col min="3601" max="3601" width="3.140625" style="137" customWidth="1"/>
    <col min="3602" max="3602" width="3.5703125" style="137" customWidth="1"/>
    <col min="3603" max="3603" width="3.7109375" style="137" customWidth="1"/>
    <col min="3604" max="3605" width="3.140625" style="137" customWidth="1"/>
    <col min="3606" max="3606" width="3" style="137" customWidth="1"/>
    <col min="3607" max="3607" width="3.140625" style="137" customWidth="1"/>
    <col min="3608" max="3608" width="3.42578125" style="137" customWidth="1"/>
    <col min="3609" max="3609" width="2.7109375" style="137" customWidth="1"/>
    <col min="3610" max="3610" width="4" style="137" customWidth="1"/>
    <col min="3611" max="3611" width="2.85546875" style="137" customWidth="1"/>
    <col min="3612" max="3612" width="3.140625" style="137" customWidth="1"/>
    <col min="3613" max="3613" width="2.85546875" style="137" customWidth="1"/>
    <col min="3614" max="3614" width="3.140625" style="137" customWidth="1"/>
    <col min="3615" max="3615" width="3" style="137" customWidth="1"/>
    <col min="3616" max="3616" width="3.140625" style="137" customWidth="1"/>
    <col min="3617" max="3617" width="3.28515625" style="137" customWidth="1"/>
    <col min="3618" max="3618" width="2.85546875" style="137" customWidth="1"/>
    <col min="3619" max="3619" width="3" style="137" customWidth="1"/>
    <col min="3620" max="3620" width="3.140625" style="137" customWidth="1"/>
    <col min="3621" max="3621" width="2.7109375" style="137" customWidth="1"/>
    <col min="3622" max="3622" width="3.140625" style="137" customWidth="1"/>
    <col min="3623" max="3623" width="3" style="137" customWidth="1"/>
    <col min="3624" max="3624" width="3.140625" style="137" customWidth="1"/>
    <col min="3625" max="3626" width="3" style="137" customWidth="1"/>
    <col min="3627" max="3628" width="3.28515625" style="137" customWidth="1"/>
    <col min="3629" max="3629" width="3.140625" style="137" customWidth="1"/>
    <col min="3630" max="3631" width="3" style="137" customWidth="1"/>
    <col min="3632" max="3632" width="0" style="137" hidden="1" customWidth="1"/>
    <col min="3633" max="3633" width="3" style="137" customWidth="1"/>
    <col min="3634" max="3634" width="33.5703125" style="137" customWidth="1"/>
    <col min="3635" max="3635" width="60" style="137" customWidth="1"/>
    <col min="3636" max="3636" width="34.7109375" style="137" customWidth="1"/>
    <col min="3637" max="3637" width="26" style="137" customWidth="1"/>
    <col min="3638" max="3638" width="28.28515625" style="137" customWidth="1"/>
    <col min="3639" max="3639" width="32.7109375" style="137" customWidth="1"/>
    <col min="3640" max="3834" width="9.140625" style="137"/>
    <col min="3835" max="3835" width="4.28515625" style="137" customWidth="1"/>
    <col min="3836" max="3836" width="21.7109375" style="137" customWidth="1"/>
    <col min="3837" max="3837" width="5.7109375" style="137" customWidth="1"/>
    <col min="3838" max="3838" width="31.28515625" style="137" customWidth="1"/>
    <col min="3839" max="3839" width="49.140625" style="137" customWidth="1"/>
    <col min="3840" max="3840" width="0" style="137" hidden="1" customWidth="1"/>
    <col min="3841" max="3841" width="3" style="137" customWidth="1"/>
    <col min="3842" max="3843" width="3.42578125" style="137" customWidth="1"/>
    <col min="3844" max="3844" width="3.85546875" style="137" customWidth="1"/>
    <col min="3845" max="3845" width="4.140625" style="137" customWidth="1"/>
    <col min="3846" max="3846" width="3.7109375" style="137" customWidth="1"/>
    <col min="3847" max="3847" width="3.28515625" style="137" customWidth="1"/>
    <col min="3848" max="3848" width="3.5703125" style="137" customWidth="1"/>
    <col min="3849" max="3849" width="4.140625" style="137" customWidth="1"/>
    <col min="3850" max="3851" width="3.7109375" style="137" customWidth="1"/>
    <col min="3852" max="3852" width="4.140625" style="137" customWidth="1"/>
    <col min="3853" max="3853" width="3.7109375" style="137" customWidth="1"/>
    <col min="3854" max="3854" width="3" style="137" customWidth="1"/>
    <col min="3855" max="3855" width="3.5703125" style="137" customWidth="1"/>
    <col min="3856" max="3856" width="3.28515625" style="137" customWidth="1"/>
    <col min="3857" max="3857" width="3.140625" style="137" customWidth="1"/>
    <col min="3858" max="3858" width="3.5703125" style="137" customWidth="1"/>
    <col min="3859" max="3859" width="3.7109375" style="137" customWidth="1"/>
    <col min="3860" max="3861" width="3.140625" style="137" customWidth="1"/>
    <col min="3862" max="3862" width="3" style="137" customWidth="1"/>
    <col min="3863" max="3863" width="3.140625" style="137" customWidth="1"/>
    <col min="3864" max="3864" width="3.42578125" style="137" customWidth="1"/>
    <col min="3865" max="3865" width="2.7109375" style="137" customWidth="1"/>
    <col min="3866" max="3866" width="4" style="137" customWidth="1"/>
    <col min="3867" max="3867" width="2.85546875" style="137" customWidth="1"/>
    <col min="3868" max="3868" width="3.140625" style="137" customWidth="1"/>
    <col min="3869" max="3869" width="2.85546875" style="137" customWidth="1"/>
    <col min="3870" max="3870" width="3.140625" style="137" customWidth="1"/>
    <col min="3871" max="3871" width="3" style="137" customWidth="1"/>
    <col min="3872" max="3872" width="3.140625" style="137" customWidth="1"/>
    <col min="3873" max="3873" width="3.28515625" style="137" customWidth="1"/>
    <col min="3874" max="3874" width="2.85546875" style="137" customWidth="1"/>
    <col min="3875" max="3875" width="3" style="137" customWidth="1"/>
    <col min="3876" max="3876" width="3.140625" style="137" customWidth="1"/>
    <col min="3877" max="3877" width="2.7109375" style="137" customWidth="1"/>
    <col min="3878" max="3878" width="3.140625" style="137" customWidth="1"/>
    <col min="3879" max="3879" width="3" style="137" customWidth="1"/>
    <col min="3880" max="3880" width="3.140625" style="137" customWidth="1"/>
    <col min="3881" max="3882" width="3" style="137" customWidth="1"/>
    <col min="3883" max="3884" width="3.28515625" style="137" customWidth="1"/>
    <col min="3885" max="3885" width="3.140625" style="137" customWidth="1"/>
    <col min="3886" max="3887" width="3" style="137" customWidth="1"/>
    <col min="3888" max="3888" width="0" style="137" hidden="1" customWidth="1"/>
    <col min="3889" max="3889" width="3" style="137" customWidth="1"/>
    <col min="3890" max="3890" width="33.5703125" style="137" customWidth="1"/>
    <col min="3891" max="3891" width="60" style="137" customWidth="1"/>
    <col min="3892" max="3892" width="34.7109375" style="137" customWidth="1"/>
    <col min="3893" max="3893" width="26" style="137" customWidth="1"/>
    <col min="3894" max="3894" width="28.28515625" style="137" customWidth="1"/>
    <col min="3895" max="3895" width="32.7109375" style="137" customWidth="1"/>
    <col min="3896" max="4090" width="9.140625" style="137"/>
    <col min="4091" max="4091" width="4.28515625" style="137" customWidth="1"/>
    <col min="4092" max="4092" width="21.7109375" style="137" customWidth="1"/>
    <col min="4093" max="4093" width="5.7109375" style="137" customWidth="1"/>
    <col min="4094" max="4094" width="31.28515625" style="137" customWidth="1"/>
    <col min="4095" max="4095" width="49.140625" style="137" customWidth="1"/>
    <col min="4096" max="4096" width="0" style="137" hidden="1" customWidth="1"/>
    <col min="4097" max="4097" width="3" style="137" customWidth="1"/>
    <col min="4098" max="4099" width="3.42578125" style="137" customWidth="1"/>
    <col min="4100" max="4100" width="3.85546875" style="137" customWidth="1"/>
    <col min="4101" max="4101" width="4.140625" style="137" customWidth="1"/>
    <col min="4102" max="4102" width="3.7109375" style="137" customWidth="1"/>
    <col min="4103" max="4103" width="3.28515625" style="137" customWidth="1"/>
    <col min="4104" max="4104" width="3.5703125" style="137" customWidth="1"/>
    <col min="4105" max="4105" width="4.140625" style="137" customWidth="1"/>
    <col min="4106" max="4107" width="3.7109375" style="137" customWidth="1"/>
    <col min="4108" max="4108" width="4.140625" style="137" customWidth="1"/>
    <col min="4109" max="4109" width="3.7109375" style="137" customWidth="1"/>
    <col min="4110" max="4110" width="3" style="137" customWidth="1"/>
    <col min="4111" max="4111" width="3.5703125" style="137" customWidth="1"/>
    <col min="4112" max="4112" width="3.28515625" style="137" customWidth="1"/>
    <col min="4113" max="4113" width="3.140625" style="137" customWidth="1"/>
    <col min="4114" max="4114" width="3.5703125" style="137" customWidth="1"/>
    <col min="4115" max="4115" width="3.7109375" style="137" customWidth="1"/>
    <col min="4116" max="4117" width="3.140625" style="137" customWidth="1"/>
    <col min="4118" max="4118" width="3" style="137" customWidth="1"/>
    <col min="4119" max="4119" width="3.140625" style="137" customWidth="1"/>
    <col min="4120" max="4120" width="3.42578125" style="137" customWidth="1"/>
    <col min="4121" max="4121" width="2.7109375" style="137" customWidth="1"/>
    <col min="4122" max="4122" width="4" style="137" customWidth="1"/>
    <col min="4123" max="4123" width="2.85546875" style="137" customWidth="1"/>
    <col min="4124" max="4124" width="3.140625" style="137" customWidth="1"/>
    <col min="4125" max="4125" width="2.85546875" style="137" customWidth="1"/>
    <col min="4126" max="4126" width="3.140625" style="137" customWidth="1"/>
    <col min="4127" max="4127" width="3" style="137" customWidth="1"/>
    <col min="4128" max="4128" width="3.140625" style="137" customWidth="1"/>
    <col min="4129" max="4129" width="3.28515625" style="137" customWidth="1"/>
    <col min="4130" max="4130" width="2.85546875" style="137" customWidth="1"/>
    <col min="4131" max="4131" width="3" style="137" customWidth="1"/>
    <col min="4132" max="4132" width="3.140625" style="137" customWidth="1"/>
    <col min="4133" max="4133" width="2.7109375" style="137" customWidth="1"/>
    <col min="4134" max="4134" width="3.140625" style="137" customWidth="1"/>
    <col min="4135" max="4135" width="3" style="137" customWidth="1"/>
    <col min="4136" max="4136" width="3.140625" style="137" customWidth="1"/>
    <col min="4137" max="4138" width="3" style="137" customWidth="1"/>
    <col min="4139" max="4140" width="3.28515625" style="137" customWidth="1"/>
    <col min="4141" max="4141" width="3.140625" style="137" customWidth="1"/>
    <col min="4142" max="4143" width="3" style="137" customWidth="1"/>
    <col min="4144" max="4144" width="0" style="137" hidden="1" customWidth="1"/>
    <col min="4145" max="4145" width="3" style="137" customWidth="1"/>
    <col min="4146" max="4146" width="33.5703125" style="137" customWidth="1"/>
    <col min="4147" max="4147" width="60" style="137" customWidth="1"/>
    <col min="4148" max="4148" width="34.7109375" style="137" customWidth="1"/>
    <col min="4149" max="4149" width="26" style="137" customWidth="1"/>
    <col min="4150" max="4150" width="28.28515625" style="137" customWidth="1"/>
    <col min="4151" max="4151" width="32.7109375" style="137" customWidth="1"/>
    <col min="4152" max="4346" width="9.140625" style="137"/>
    <col min="4347" max="4347" width="4.28515625" style="137" customWidth="1"/>
    <col min="4348" max="4348" width="21.7109375" style="137" customWidth="1"/>
    <col min="4349" max="4349" width="5.7109375" style="137" customWidth="1"/>
    <col min="4350" max="4350" width="31.28515625" style="137" customWidth="1"/>
    <col min="4351" max="4351" width="49.140625" style="137" customWidth="1"/>
    <col min="4352" max="4352" width="0" style="137" hidden="1" customWidth="1"/>
    <col min="4353" max="4353" width="3" style="137" customWidth="1"/>
    <col min="4354" max="4355" width="3.42578125" style="137" customWidth="1"/>
    <col min="4356" max="4356" width="3.85546875" style="137" customWidth="1"/>
    <col min="4357" max="4357" width="4.140625" style="137" customWidth="1"/>
    <col min="4358" max="4358" width="3.7109375" style="137" customWidth="1"/>
    <col min="4359" max="4359" width="3.28515625" style="137" customWidth="1"/>
    <col min="4360" max="4360" width="3.5703125" style="137" customWidth="1"/>
    <col min="4361" max="4361" width="4.140625" style="137" customWidth="1"/>
    <col min="4362" max="4363" width="3.7109375" style="137" customWidth="1"/>
    <col min="4364" max="4364" width="4.140625" style="137" customWidth="1"/>
    <col min="4365" max="4365" width="3.7109375" style="137" customWidth="1"/>
    <col min="4366" max="4366" width="3" style="137" customWidth="1"/>
    <col min="4367" max="4367" width="3.5703125" style="137" customWidth="1"/>
    <col min="4368" max="4368" width="3.28515625" style="137" customWidth="1"/>
    <col min="4369" max="4369" width="3.140625" style="137" customWidth="1"/>
    <col min="4370" max="4370" width="3.5703125" style="137" customWidth="1"/>
    <col min="4371" max="4371" width="3.7109375" style="137" customWidth="1"/>
    <col min="4372" max="4373" width="3.140625" style="137" customWidth="1"/>
    <col min="4374" max="4374" width="3" style="137" customWidth="1"/>
    <col min="4375" max="4375" width="3.140625" style="137" customWidth="1"/>
    <col min="4376" max="4376" width="3.42578125" style="137" customWidth="1"/>
    <col min="4377" max="4377" width="2.7109375" style="137" customWidth="1"/>
    <col min="4378" max="4378" width="4" style="137" customWidth="1"/>
    <col min="4379" max="4379" width="2.85546875" style="137" customWidth="1"/>
    <col min="4380" max="4380" width="3.140625" style="137" customWidth="1"/>
    <col min="4381" max="4381" width="2.85546875" style="137" customWidth="1"/>
    <col min="4382" max="4382" width="3.140625" style="137" customWidth="1"/>
    <col min="4383" max="4383" width="3" style="137" customWidth="1"/>
    <col min="4384" max="4384" width="3.140625" style="137" customWidth="1"/>
    <col min="4385" max="4385" width="3.28515625" style="137" customWidth="1"/>
    <col min="4386" max="4386" width="2.85546875" style="137" customWidth="1"/>
    <col min="4387" max="4387" width="3" style="137" customWidth="1"/>
    <col min="4388" max="4388" width="3.140625" style="137" customWidth="1"/>
    <col min="4389" max="4389" width="2.7109375" style="137" customWidth="1"/>
    <col min="4390" max="4390" width="3.140625" style="137" customWidth="1"/>
    <col min="4391" max="4391" width="3" style="137" customWidth="1"/>
    <col min="4392" max="4392" width="3.140625" style="137" customWidth="1"/>
    <col min="4393" max="4394" width="3" style="137" customWidth="1"/>
    <col min="4395" max="4396" width="3.28515625" style="137" customWidth="1"/>
    <col min="4397" max="4397" width="3.140625" style="137" customWidth="1"/>
    <col min="4398" max="4399" width="3" style="137" customWidth="1"/>
    <col min="4400" max="4400" width="0" style="137" hidden="1" customWidth="1"/>
    <col min="4401" max="4401" width="3" style="137" customWidth="1"/>
    <col min="4402" max="4402" width="33.5703125" style="137" customWidth="1"/>
    <col min="4403" max="4403" width="60" style="137" customWidth="1"/>
    <col min="4404" max="4404" width="34.7109375" style="137" customWidth="1"/>
    <col min="4405" max="4405" width="26" style="137" customWidth="1"/>
    <col min="4406" max="4406" width="28.28515625" style="137" customWidth="1"/>
    <col min="4407" max="4407" width="32.7109375" style="137" customWidth="1"/>
    <col min="4408" max="4602" width="9.140625" style="137"/>
    <col min="4603" max="4603" width="4.28515625" style="137" customWidth="1"/>
    <col min="4604" max="4604" width="21.7109375" style="137" customWidth="1"/>
    <col min="4605" max="4605" width="5.7109375" style="137" customWidth="1"/>
    <col min="4606" max="4606" width="31.28515625" style="137" customWidth="1"/>
    <col min="4607" max="4607" width="49.140625" style="137" customWidth="1"/>
    <col min="4608" max="4608" width="0" style="137" hidden="1" customWidth="1"/>
    <col min="4609" max="4609" width="3" style="137" customWidth="1"/>
    <col min="4610" max="4611" width="3.42578125" style="137" customWidth="1"/>
    <col min="4612" max="4612" width="3.85546875" style="137" customWidth="1"/>
    <col min="4613" max="4613" width="4.140625" style="137" customWidth="1"/>
    <col min="4614" max="4614" width="3.7109375" style="137" customWidth="1"/>
    <col min="4615" max="4615" width="3.28515625" style="137" customWidth="1"/>
    <col min="4616" max="4616" width="3.5703125" style="137" customWidth="1"/>
    <col min="4617" max="4617" width="4.140625" style="137" customWidth="1"/>
    <col min="4618" max="4619" width="3.7109375" style="137" customWidth="1"/>
    <col min="4620" max="4620" width="4.140625" style="137" customWidth="1"/>
    <col min="4621" max="4621" width="3.7109375" style="137" customWidth="1"/>
    <col min="4622" max="4622" width="3" style="137" customWidth="1"/>
    <col min="4623" max="4623" width="3.5703125" style="137" customWidth="1"/>
    <col min="4624" max="4624" width="3.28515625" style="137" customWidth="1"/>
    <col min="4625" max="4625" width="3.140625" style="137" customWidth="1"/>
    <col min="4626" max="4626" width="3.5703125" style="137" customWidth="1"/>
    <col min="4627" max="4627" width="3.7109375" style="137" customWidth="1"/>
    <col min="4628" max="4629" width="3.140625" style="137" customWidth="1"/>
    <col min="4630" max="4630" width="3" style="137" customWidth="1"/>
    <col min="4631" max="4631" width="3.140625" style="137" customWidth="1"/>
    <col min="4632" max="4632" width="3.42578125" style="137" customWidth="1"/>
    <col min="4633" max="4633" width="2.7109375" style="137" customWidth="1"/>
    <col min="4634" max="4634" width="4" style="137" customWidth="1"/>
    <col min="4635" max="4635" width="2.85546875" style="137" customWidth="1"/>
    <col min="4636" max="4636" width="3.140625" style="137" customWidth="1"/>
    <col min="4637" max="4637" width="2.85546875" style="137" customWidth="1"/>
    <col min="4638" max="4638" width="3.140625" style="137" customWidth="1"/>
    <col min="4639" max="4639" width="3" style="137" customWidth="1"/>
    <col min="4640" max="4640" width="3.140625" style="137" customWidth="1"/>
    <col min="4641" max="4641" width="3.28515625" style="137" customWidth="1"/>
    <col min="4642" max="4642" width="2.85546875" style="137" customWidth="1"/>
    <col min="4643" max="4643" width="3" style="137" customWidth="1"/>
    <col min="4644" max="4644" width="3.140625" style="137" customWidth="1"/>
    <col min="4645" max="4645" width="2.7109375" style="137" customWidth="1"/>
    <col min="4646" max="4646" width="3.140625" style="137" customWidth="1"/>
    <col min="4647" max="4647" width="3" style="137" customWidth="1"/>
    <col min="4648" max="4648" width="3.140625" style="137" customWidth="1"/>
    <col min="4649" max="4650" width="3" style="137" customWidth="1"/>
    <col min="4651" max="4652" width="3.28515625" style="137" customWidth="1"/>
    <col min="4653" max="4653" width="3.140625" style="137" customWidth="1"/>
    <col min="4654" max="4655" width="3" style="137" customWidth="1"/>
    <col min="4656" max="4656" width="0" style="137" hidden="1" customWidth="1"/>
    <col min="4657" max="4657" width="3" style="137" customWidth="1"/>
    <col min="4658" max="4658" width="33.5703125" style="137" customWidth="1"/>
    <col min="4659" max="4659" width="60" style="137" customWidth="1"/>
    <col min="4660" max="4660" width="34.7109375" style="137" customWidth="1"/>
    <col min="4661" max="4661" width="26" style="137" customWidth="1"/>
    <col min="4662" max="4662" width="28.28515625" style="137" customWidth="1"/>
    <col min="4663" max="4663" width="32.7109375" style="137" customWidth="1"/>
    <col min="4664" max="4858" width="9.140625" style="137"/>
    <col min="4859" max="4859" width="4.28515625" style="137" customWidth="1"/>
    <col min="4860" max="4860" width="21.7109375" style="137" customWidth="1"/>
    <col min="4861" max="4861" width="5.7109375" style="137" customWidth="1"/>
    <col min="4862" max="4862" width="31.28515625" style="137" customWidth="1"/>
    <col min="4863" max="4863" width="49.140625" style="137" customWidth="1"/>
    <col min="4864" max="4864" width="0" style="137" hidden="1" customWidth="1"/>
    <col min="4865" max="4865" width="3" style="137" customWidth="1"/>
    <col min="4866" max="4867" width="3.42578125" style="137" customWidth="1"/>
    <col min="4868" max="4868" width="3.85546875" style="137" customWidth="1"/>
    <col min="4869" max="4869" width="4.140625" style="137" customWidth="1"/>
    <col min="4870" max="4870" width="3.7109375" style="137" customWidth="1"/>
    <col min="4871" max="4871" width="3.28515625" style="137" customWidth="1"/>
    <col min="4872" max="4872" width="3.5703125" style="137" customWidth="1"/>
    <col min="4873" max="4873" width="4.140625" style="137" customWidth="1"/>
    <col min="4874" max="4875" width="3.7109375" style="137" customWidth="1"/>
    <col min="4876" max="4876" width="4.140625" style="137" customWidth="1"/>
    <col min="4877" max="4877" width="3.7109375" style="137" customWidth="1"/>
    <col min="4878" max="4878" width="3" style="137" customWidth="1"/>
    <col min="4879" max="4879" width="3.5703125" style="137" customWidth="1"/>
    <col min="4880" max="4880" width="3.28515625" style="137" customWidth="1"/>
    <col min="4881" max="4881" width="3.140625" style="137" customWidth="1"/>
    <col min="4882" max="4882" width="3.5703125" style="137" customWidth="1"/>
    <col min="4883" max="4883" width="3.7109375" style="137" customWidth="1"/>
    <col min="4884" max="4885" width="3.140625" style="137" customWidth="1"/>
    <col min="4886" max="4886" width="3" style="137" customWidth="1"/>
    <col min="4887" max="4887" width="3.140625" style="137" customWidth="1"/>
    <col min="4888" max="4888" width="3.42578125" style="137" customWidth="1"/>
    <col min="4889" max="4889" width="2.7109375" style="137" customWidth="1"/>
    <col min="4890" max="4890" width="4" style="137" customWidth="1"/>
    <col min="4891" max="4891" width="2.85546875" style="137" customWidth="1"/>
    <col min="4892" max="4892" width="3.140625" style="137" customWidth="1"/>
    <col min="4893" max="4893" width="2.85546875" style="137" customWidth="1"/>
    <col min="4894" max="4894" width="3.140625" style="137" customWidth="1"/>
    <col min="4895" max="4895" width="3" style="137" customWidth="1"/>
    <col min="4896" max="4896" width="3.140625" style="137" customWidth="1"/>
    <col min="4897" max="4897" width="3.28515625" style="137" customWidth="1"/>
    <col min="4898" max="4898" width="2.85546875" style="137" customWidth="1"/>
    <col min="4899" max="4899" width="3" style="137" customWidth="1"/>
    <col min="4900" max="4900" width="3.140625" style="137" customWidth="1"/>
    <col min="4901" max="4901" width="2.7109375" style="137" customWidth="1"/>
    <col min="4902" max="4902" width="3.140625" style="137" customWidth="1"/>
    <col min="4903" max="4903" width="3" style="137" customWidth="1"/>
    <col min="4904" max="4904" width="3.140625" style="137" customWidth="1"/>
    <col min="4905" max="4906" width="3" style="137" customWidth="1"/>
    <col min="4907" max="4908" width="3.28515625" style="137" customWidth="1"/>
    <col min="4909" max="4909" width="3.140625" style="137" customWidth="1"/>
    <col min="4910" max="4911" width="3" style="137" customWidth="1"/>
    <col min="4912" max="4912" width="0" style="137" hidden="1" customWidth="1"/>
    <col min="4913" max="4913" width="3" style="137" customWidth="1"/>
    <col min="4914" max="4914" width="33.5703125" style="137" customWidth="1"/>
    <col min="4915" max="4915" width="60" style="137" customWidth="1"/>
    <col min="4916" max="4916" width="34.7109375" style="137" customWidth="1"/>
    <col min="4917" max="4917" width="26" style="137" customWidth="1"/>
    <col min="4918" max="4918" width="28.28515625" style="137" customWidth="1"/>
    <col min="4919" max="4919" width="32.7109375" style="137" customWidth="1"/>
    <col min="4920" max="5114" width="9.140625" style="137"/>
    <col min="5115" max="5115" width="4.28515625" style="137" customWidth="1"/>
    <col min="5116" max="5116" width="21.7109375" style="137" customWidth="1"/>
    <col min="5117" max="5117" width="5.7109375" style="137" customWidth="1"/>
    <col min="5118" max="5118" width="31.28515625" style="137" customWidth="1"/>
    <col min="5119" max="5119" width="49.140625" style="137" customWidth="1"/>
    <col min="5120" max="5120" width="0" style="137" hidden="1" customWidth="1"/>
    <col min="5121" max="5121" width="3" style="137" customWidth="1"/>
    <col min="5122" max="5123" width="3.42578125" style="137" customWidth="1"/>
    <col min="5124" max="5124" width="3.85546875" style="137" customWidth="1"/>
    <col min="5125" max="5125" width="4.140625" style="137" customWidth="1"/>
    <col min="5126" max="5126" width="3.7109375" style="137" customWidth="1"/>
    <col min="5127" max="5127" width="3.28515625" style="137" customWidth="1"/>
    <col min="5128" max="5128" width="3.5703125" style="137" customWidth="1"/>
    <col min="5129" max="5129" width="4.140625" style="137" customWidth="1"/>
    <col min="5130" max="5131" width="3.7109375" style="137" customWidth="1"/>
    <col min="5132" max="5132" width="4.140625" style="137" customWidth="1"/>
    <col min="5133" max="5133" width="3.7109375" style="137" customWidth="1"/>
    <col min="5134" max="5134" width="3" style="137" customWidth="1"/>
    <col min="5135" max="5135" width="3.5703125" style="137" customWidth="1"/>
    <col min="5136" max="5136" width="3.28515625" style="137" customWidth="1"/>
    <col min="5137" max="5137" width="3.140625" style="137" customWidth="1"/>
    <col min="5138" max="5138" width="3.5703125" style="137" customWidth="1"/>
    <col min="5139" max="5139" width="3.7109375" style="137" customWidth="1"/>
    <col min="5140" max="5141" width="3.140625" style="137" customWidth="1"/>
    <col min="5142" max="5142" width="3" style="137" customWidth="1"/>
    <col min="5143" max="5143" width="3.140625" style="137" customWidth="1"/>
    <col min="5144" max="5144" width="3.42578125" style="137" customWidth="1"/>
    <col min="5145" max="5145" width="2.7109375" style="137" customWidth="1"/>
    <col min="5146" max="5146" width="4" style="137" customWidth="1"/>
    <col min="5147" max="5147" width="2.85546875" style="137" customWidth="1"/>
    <col min="5148" max="5148" width="3.140625" style="137" customWidth="1"/>
    <col min="5149" max="5149" width="2.85546875" style="137" customWidth="1"/>
    <col min="5150" max="5150" width="3.140625" style="137" customWidth="1"/>
    <col min="5151" max="5151" width="3" style="137" customWidth="1"/>
    <col min="5152" max="5152" width="3.140625" style="137" customWidth="1"/>
    <col min="5153" max="5153" width="3.28515625" style="137" customWidth="1"/>
    <col min="5154" max="5154" width="2.85546875" style="137" customWidth="1"/>
    <col min="5155" max="5155" width="3" style="137" customWidth="1"/>
    <col min="5156" max="5156" width="3.140625" style="137" customWidth="1"/>
    <col min="5157" max="5157" width="2.7109375" style="137" customWidth="1"/>
    <col min="5158" max="5158" width="3.140625" style="137" customWidth="1"/>
    <col min="5159" max="5159" width="3" style="137" customWidth="1"/>
    <col min="5160" max="5160" width="3.140625" style="137" customWidth="1"/>
    <col min="5161" max="5162" width="3" style="137" customWidth="1"/>
    <col min="5163" max="5164" width="3.28515625" style="137" customWidth="1"/>
    <col min="5165" max="5165" width="3.140625" style="137" customWidth="1"/>
    <col min="5166" max="5167" width="3" style="137" customWidth="1"/>
    <col min="5168" max="5168" width="0" style="137" hidden="1" customWidth="1"/>
    <col min="5169" max="5169" width="3" style="137" customWidth="1"/>
    <col min="5170" max="5170" width="33.5703125" style="137" customWidth="1"/>
    <col min="5171" max="5171" width="60" style="137" customWidth="1"/>
    <col min="5172" max="5172" width="34.7109375" style="137" customWidth="1"/>
    <col min="5173" max="5173" width="26" style="137" customWidth="1"/>
    <col min="5174" max="5174" width="28.28515625" style="137" customWidth="1"/>
    <col min="5175" max="5175" width="32.7109375" style="137" customWidth="1"/>
    <col min="5176" max="5370" width="9.140625" style="137"/>
    <col min="5371" max="5371" width="4.28515625" style="137" customWidth="1"/>
    <col min="5372" max="5372" width="21.7109375" style="137" customWidth="1"/>
    <col min="5373" max="5373" width="5.7109375" style="137" customWidth="1"/>
    <col min="5374" max="5374" width="31.28515625" style="137" customWidth="1"/>
    <col min="5375" max="5375" width="49.140625" style="137" customWidth="1"/>
    <col min="5376" max="5376" width="0" style="137" hidden="1" customWidth="1"/>
    <col min="5377" max="5377" width="3" style="137" customWidth="1"/>
    <col min="5378" max="5379" width="3.42578125" style="137" customWidth="1"/>
    <col min="5380" max="5380" width="3.85546875" style="137" customWidth="1"/>
    <col min="5381" max="5381" width="4.140625" style="137" customWidth="1"/>
    <col min="5382" max="5382" width="3.7109375" style="137" customWidth="1"/>
    <col min="5383" max="5383" width="3.28515625" style="137" customWidth="1"/>
    <col min="5384" max="5384" width="3.5703125" style="137" customWidth="1"/>
    <col min="5385" max="5385" width="4.140625" style="137" customWidth="1"/>
    <col min="5386" max="5387" width="3.7109375" style="137" customWidth="1"/>
    <col min="5388" max="5388" width="4.140625" style="137" customWidth="1"/>
    <col min="5389" max="5389" width="3.7109375" style="137" customWidth="1"/>
    <col min="5390" max="5390" width="3" style="137" customWidth="1"/>
    <col min="5391" max="5391" width="3.5703125" style="137" customWidth="1"/>
    <col min="5392" max="5392" width="3.28515625" style="137" customWidth="1"/>
    <col min="5393" max="5393" width="3.140625" style="137" customWidth="1"/>
    <col min="5394" max="5394" width="3.5703125" style="137" customWidth="1"/>
    <col min="5395" max="5395" width="3.7109375" style="137" customWidth="1"/>
    <col min="5396" max="5397" width="3.140625" style="137" customWidth="1"/>
    <col min="5398" max="5398" width="3" style="137" customWidth="1"/>
    <col min="5399" max="5399" width="3.140625" style="137" customWidth="1"/>
    <col min="5400" max="5400" width="3.42578125" style="137" customWidth="1"/>
    <col min="5401" max="5401" width="2.7109375" style="137" customWidth="1"/>
    <col min="5402" max="5402" width="4" style="137" customWidth="1"/>
    <col min="5403" max="5403" width="2.85546875" style="137" customWidth="1"/>
    <col min="5404" max="5404" width="3.140625" style="137" customWidth="1"/>
    <col min="5405" max="5405" width="2.85546875" style="137" customWidth="1"/>
    <col min="5406" max="5406" width="3.140625" style="137" customWidth="1"/>
    <col min="5407" max="5407" width="3" style="137" customWidth="1"/>
    <col min="5408" max="5408" width="3.140625" style="137" customWidth="1"/>
    <col min="5409" max="5409" width="3.28515625" style="137" customWidth="1"/>
    <col min="5410" max="5410" width="2.85546875" style="137" customWidth="1"/>
    <col min="5411" max="5411" width="3" style="137" customWidth="1"/>
    <col min="5412" max="5412" width="3.140625" style="137" customWidth="1"/>
    <col min="5413" max="5413" width="2.7109375" style="137" customWidth="1"/>
    <col min="5414" max="5414" width="3.140625" style="137" customWidth="1"/>
    <col min="5415" max="5415" width="3" style="137" customWidth="1"/>
    <col min="5416" max="5416" width="3.140625" style="137" customWidth="1"/>
    <col min="5417" max="5418" width="3" style="137" customWidth="1"/>
    <col min="5419" max="5420" width="3.28515625" style="137" customWidth="1"/>
    <col min="5421" max="5421" width="3.140625" style="137" customWidth="1"/>
    <col min="5422" max="5423" width="3" style="137" customWidth="1"/>
    <col min="5424" max="5424" width="0" style="137" hidden="1" customWidth="1"/>
    <col min="5425" max="5425" width="3" style="137" customWidth="1"/>
    <col min="5426" max="5426" width="33.5703125" style="137" customWidth="1"/>
    <col min="5427" max="5427" width="60" style="137" customWidth="1"/>
    <col min="5428" max="5428" width="34.7109375" style="137" customWidth="1"/>
    <col min="5429" max="5429" width="26" style="137" customWidth="1"/>
    <col min="5430" max="5430" width="28.28515625" style="137" customWidth="1"/>
    <col min="5431" max="5431" width="32.7109375" style="137" customWidth="1"/>
    <col min="5432" max="5626" width="9.140625" style="137"/>
    <col min="5627" max="5627" width="4.28515625" style="137" customWidth="1"/>
    <col min="5628" max="5628" width="21.7109375" style="137" customWidth="1"/>
    <col min="5629" max="5629" width="5.7109375" style="137" customWidth="1"/>
    <col min="5630" max="5630" width="31.28515625" style="137" customWidth="1"/>
    <col min="5631" max="5631" width="49.140625" style="137" customWidth="1"/>
    <col min="5632" max="5632" width="0" style="137" hidden="1" customWidth="1"/>
    <col min="5633" max="5633" width="3" style="137" customWidth="1"/>
    <col min="5634" max="5635" width="3.42578125" style="137" customWidth="1"/>
    <col min="5636" max="5636" width="3.85546875" style="137" customWidth="1"/>
    <col min="5637" max="5637" width="4.140625" style="137" customWidth="1"/>
    <col min="5638" max="5638" width="3.7109375" style="137" customWidth="1"/>
    <col min="5639" max="5639" width="3.28515625" style="137" customWidth="1"/>
    <col min="5640" max="5640" width="3.5703125" style="137" customWidth="1"/>
    <col min="5641" max="5641" width="4.140625" style="137" customWidth="1"/>
    <col min="5642" max="5643" width="3.7109375" style="137" customWidth="1"/>
    <col min="5644" max="5644" width="4.140625" style="137" customWidth="1"/>
    <col min="5645" max="5645" width="3.7109375" style="137" customWidth="1"/>
    <col min="5646" max="5646" width="3" style="137" customWidth="1"/>
    <col min="5647" max="5647" width="3.5703125" style="137" customWidth="1"/>
    <col min="5648" max="5648" width="3.28515625" style="137" customWidth="1"/>
    <col min="5649" max="5649" width="3.140625" style="137" customWidth="1"/>
    <col min="5650" max="5650" width="3.5703125" style="137" customWidth="1"/>
    <col min="5651" max="5651" width="3.7109375" style="137" customWidth="1"/>
    <col min="5652" max="5653" width="3.140625" style="137" customWidth="1"/>
    <col min="5654" max="5654" width="3" style="137" customWidth="1"/>
    <col min="5655" max="5655" width="3.140625" style="137" customWidth="1"/>
    <col min="5656" max="5656" width="3.42578125" style="137" customWidth="1"/>
    <col min="5657" max="5657" width="2.7109375" style="137" customWidth="1"/>
    <col min="5658" max="5658" width="4" style="137" customWidth="1"/>
    <col min="5659" max="5659" width="2.85546875" style="137" customWidth="1"/>
    <col min="5660" max="5660" width="3.140625" style="137" customWidth="1"/>
    <col min="5661" max="5661" width="2.85546875" style="137" customWidth="1"/>
    <col min="5662" max="5662" width="3.140625" style="137" customWidth="1"/>
    <col min="5663" max="5663" width="3" style="137" customWidth="1"/>
    <col min="5664" max="5664" width="3.140625" style="137" customWidth="1"/>
    <col min="5665" max="5665" width="3.28515625" style="137" customWidth="1"/>
    <col min="5666" max="5666" width="2.85546875" style="137" customWidth="1"/>
    <col min="5667" max="5667" width="3" style="137" customWidth="1"/>
    <col min="5668" max="5668" width="3.140625" style="137" customWidth="1"/>
    <col min="5669" max="5669" width="2.7109375" style="137" customWidth="1"/>
    <col min="5670" max="5670" width="3.140625" style="137" customWidth="1"/>
    <col min="5671" max="5671" width="3" style="137" customWidth="1"/>
    <col min="5672" max="5672" width="3.140625" style="137" customWidth="1"/>
    <col min="5673" max="5674" width="3" style="137" customWidth="1"/>
    <col min="5675" max="5676" width="3.28515625" style="137" customWidth="1"/>
    <col min="5677" max="5677" width="3.140625" style="137" customWidth="1"/>
    <col min="5678" max="5679" width="3" style="137" customWidth="1"/>
    <col min="5680" max="5680" width="0" style="137" hidden="1" customWidth="1"/>
    <col min="5681" max="5681" width="3" style="137" customWidth="1"/>
    <col min="5682" max="5682" width="33.5703125" style="137" customWidth="1"/>
    <col min="5683" max="5683" width="60" style="137" customWidth="1"/>
    <col min="5684" max="5684" width="34.7109375" style="137" customWidth="1"/>
    <col min="5685" max="5685" width="26" style="137" customWidth="1"/>
    <col min="5686" max="5686" width="28.28515625" style="137" customWidth="1"/>
    <col min="5687" max="5687" width="32.7109375" style="137" customWidth="1"/>
    <col min="5688" max="5882" width="9.140625" style="137"/>
    <col min="5883" max="5883" width="4.28515625" style="137" customWidth="1"/>
    <col min="5884" max="5884" width="21.7109375" style="137" customWidth="1"/>
    <col min="5885" max="5885" width="5.7109375" style="137" customWidth="1"/>
    <col min="5886" max="5886" width="31.28515625" style="137" customWidth="1"/>
    <col min="5887" max="5887" width="49.140625" style="137" customWidth="1"/>
    <col min="5888" max="5888" width="0" style="137" hidden="1" customWidth="1"/>
    <col min="5889" max="5889" width="3" style="137" customWidth="1"/>
    <col min="5890" max="5891" width="3.42578125" style="137" customWidth="1"/>
    <col min="5892" max="5892" width="3.85546875" style="137" customWidth="1"/>
    <col min="5893" max="5893" width="4.140625" style="137" customWidth="1"/>
    <col min="5894" max="5894" width="3.7109375" style="137" customWidth="1"/>
    <col min="5895" max="5895" width="3.28515625" style="137" customWidth="1"/>
    <col min="5896" max="5896" width="3.5703125" style="137" customWidth="1"/>
    <col min="5897" max="5897" width="4.140625" style="137" customWidth="1"/>
    <col min="5898" max="5899" width="3.7109375" style="137" customWidth="1"/>
    <col min="5900" max="5900" width="4.140625" style="137" customWidth="1"/>
    <col min="5901" max="5901" width="3.7109375" style="137" customWidth="1"/>
    <col min="5902" max="5902" width="3" style="137" customWidth="1"/>
    <col min="5903" max="5903" width="3.5703125" style="137" customWidth="1"/>
    <col min="5904" max="5904" width="3.28515625" style="137" customWidth="1"/>
    <col min="5905" max="5905" width="3.140625" style="137" customWidth="1"/>
    <col min="5906" max="5906" width="3.5703125" style="137" customWidth="1"/>
    <col min="5907" max="5907" width="3.7109375" style="137" customWidth="1"/>
    <col min="5908" max="5909" width="3.140625" style="137" customWidth="1"/>
    <col min="5910" max="5910" width="3" style="137" customWidth="1"/>
    <col min="5911" max="5911" width="3.140625" style="137" customWidth="1"/>
    <col min="5912" max="5912" width="3.42578125" style="137" customWidth="1"/>
    <col min="5913" max="5913" width="2.7109375" style="137" customWidth="1"/>
    <col min="5914" max="5914" width="4" style="137" customWidth="1"/>
    <col min="5915" max="5915" width="2.85546875" style="137" customWidth="1"/>
    <col min="5916" max="5916" width="3.140625" style="137" customWidth="1"/>
    <col min="5917" max="5917" width="2.85546875" style="137" customWidth="1"/>
    <col min="5918" max="5918" width="3.140625" style="137" customWidth="1"/>
    <col min="5919" max="5919" width="3" style="137" customWidth="1"/>
    <col min="5920" max="5920" width="3.140625" style="137" customWidth="1"/>
    <col min="5921" max="5921" width="3.28515625" style="137" customWidth="1"/>
    <col min="5922" max="5922" width="2.85546875" style="137" customWidth="1"/>
    <col min="5923" max="5923" width="3" style="137" customWidth="1"/>
    <col min="5924" max="5924" width="3.140625" style="137" customWidth="1"/>
    <col min="5925" max="5925" width="2.7109375" style="137" customWidth="1"/>
    <col min="5926" max="5926" width="3.140625" style="137" customWidth="1"/>
    <col min="5927" max="5927" width="3" style="137" customWidth="1"/>
    <col min="5928" max="5928" width="3.140625" style="137" customWidth="1"/>
    <col min="5929" max="5930" width="3" style="137" customWidth="1"/>
    <col min="5931" max="5932" width="3.28515625" style="137" customWidth="1"/>
    <col min="5933" max="5933" width="3.140625" style="137" customWidth="1"/>
    <col min="5934" max="5935" width="3" style="137" customWidth="1"/>
    <col min="5936" max="5936" width="0" style="137" hidden="1" customWidth="1"/>
    <col min="5937" max="5937" width="3" style="137" customWidth="1"/>
    <col min="5938" max="5938" width="33.5703125" style="137" customWidth="1"/>
    <col min="5939" max="5939" width="60" style="137" customWidth="1"/>
    <col min="5940" max="5940" width="34.7109375" style="137" customWidth="1"/>
    <col min="5941" max="5941" width="26" style="137" customWidth="1"/>
    <col min="5942" max="5942" width="28.28515625" style="137" customWidth="1"/>
    <col min="5943" max="5943" width="32.7109375" style="137" customWidth="1"/>
    <col min="5944" max="6138" width="9.140625" style="137"/>
    <col min="6139" max="6139" width="4.28515625" style="137" customWidth="1"/>
    <col min="6140" max="6140" width="21.7109375" style="137" customWidth="1"/>
    <col min="6141" max="6141" width="5.7109375" style="137" customWidth="1"/>
    <col min="6142" max="6142" width="31.28515625" style="137" customWidth="1"/>
    <col min="6143" max="6143" width="49.140625" style="137" customWidth="1"/>
    <col min="6144" max="6144" width="0" style="137" hidden="1" customWidth="1"/>
    <col min="6145" max="6145" width="3" style="137" customWidth="1"/>
    <col min="6146" max="6147" width="3.42578125" style="137" customWidth="1"/>
    <col min="6148" max="6148" width="3.85546875" style="137" customWidth="1"/>
    <col min="6149" max="6149" width="4.140625" style="137" customWidth="1"/>
    <col min="6150" max="6150" width="3.7109375" style="137" customWidth="1"/>
    <col min="6151" max="6151" width="3.28515625" style="137" customWidth="1"/>
    <col min="6152" max="6152" width="3.5703125" style="137" customWidth="1"/>
    <col min="6153" max="6153" width="4.140625" style="137" customWidth="1"/>
    <col min="6154" max="6155" width="3.7109375" style="137" customWidth="1"/>
    <col min="6156" max="6156" width="4.140625" style="137" customWidth="1"/>
    <col min="6157" max="6157" width="3.7109375" style="137" customWidth="1"/>
    <col min="6158" max="6158" width="3" style="137" customWidth="1"/>
    <col min="6159" max="6159" width="3.5703125" style="137" customWidth="1"/>
    <col min="6160" max="6160" width="3.28515625" style="137" customWidth="1"/>
    <col min="6161" max="6161" width="3.140625" style="137" customWidth="1"/>
    <col min="6162" max="6162" width="3.5703125" style="137" customWidth="1"/>
    <col min="6163" max="6163" width="3.7109375" style="137" customWidth="1"/>
    <col min="6164" max="6165" width="3.140625" style="137" customWidth="1"/>
    <col min="6166" max="6166" width="3" style="137" customWidth="1"/>
    <col min="6167" max="6167" width="3.140625" style="137" customWidth="1"/>
    <col min="6168" max="6168" width="3.42578125" style="137" customWidth="1"/>
    <col min="6169" max="6169" width="2.7109375" style="137" customWidth="1"/>
    <col min="6170" max="6170" width="4" style="137" customWidth="1"/>
    <col min="6171" max="6171" width="2.85546875" style="137" customWidth="1"/>
    <col min="6172" max="6172" width="3.140625" style="137" customWidth="1"/>
    <col min="6173" max="6173" width="2.85546875" style="137" customWidth="1"/>
    <col min="6174" max="6174" width="3.140625" style="137" customWidth="1"/>
    <col min="6175" max="6175" width="3" style="137" customWidth="1"/>
    <col min="6176" max="6176" width="3.140625" style="137" customWidth="1"/>
    <col min="6177" max="6177" width="3.28515625" style="137" customWidth="1"/>
    <col min="6178" max="6178" width="2.85546875" style="137" customWidth="1"/>
    <col min="6179" max="6179" width="3" style="137" customWidth="1"/>
    <col min="6180" max="6180" width="3.140625" style="137" customWidth="1"/>
    <col min="6181" max="6181" width="2.7109375" style="137" customWidth="1"/>
    <col min="6182" max="6182" width="3.140625" style="137" customWidth="1"/>
    <col min="6183" max="6183" width="3" style="137" customWidth="1"/>
    <col min="6184" max="6184" width="3.140625" style="137" customWidth="1"/>
    <col min="6185" max="6186" width="3" style="137" customWidth="1"/>
    <col min="6187" max="6188" width="3.28515625" style="137" customWidth="1"/>
    <col min="6189" max="6189" width="3.140625" style="137" customWidth="1"/>
    <col min="6190" max="6191" width="3" style="137" customWidth="1"/>
    <col min="6192" max="6192" width="0" style="137" hidden="1" customWidth="1"/>
    <col min="6193" max="6193" width="3" style="137" customWidth="1"/>
    <col min="6194" max="6194" width="33.5703125" style="137" customWidth="1"/>
    <col min="6195" max="6195" width="60" style="137" customWidth="1"/>
    <col min="6196" max="6196" width="34.7109375" style="137" customWidth="1"/>
    <col min="6197" max="6197" width="26" style="137" customWidth="1"/>
    <col min="6198" max="6198" width="28.28515625" style="137" customWidth="1"/>
    <col min="6199" max="6199" width="32.7109375" style="137" customWidth="1"/>
    <col min="6200" max="6394" width="9.140625" style="137"/>
    <col min="6395" max="6395" width="4.28515625" style="137" customWidth="1"/>
    <col min="6396" max="6396" width="21.7109375" style="137" customWidth="1"/>
    <col min="6397" max="6397" width="5.7109375" style="137" customWidth="1"/>
    <col min="6398" max="6398" width="31.28515625" style="137" customWidth="1"/>
    <col min="6399" max="6399" width="49.140625" style="137" customWidth="1"/>
    <col min="6400" max="6400" width="0" style="137" hidden="1" customWidth="1"/>
    <col min="6401" max="6401" width="3" style="137" customWidth="1"/>
    <col min="6402" max="6403" width="3.42578125" style="137" customWidth="1"/>
    <col min="6404" max="6404" width="3.85546875" style="137" customWidth="1"/>
    <col min="6405" max="6405" width="4.140625" style="137" customWidth="1"/>
    <col min="6406" max="6406" width="3.7109375" style="137" customWidth="1"/>
    <col min="6407" max="6407" width="3.28515625" style="137" customWidth="1"/>
    <col min="6408" max="6408" width="3.5703125" style="137" customWidth="1"/>
    <col min="6409" max="6409" width="4.140625" style="137" customWidth="1"/>
    <col min="6410" max="6411" width="3.7109375" style="137" customWidth="1"/>
    <col min="6412" max="6412" width="4.140625" style="137" customWidth="1"/>
    <col min="6413" max="6413" width="3.7109375" style="137" customWidth="1"/>
    <col min="6414" max="6414" width="3" style="137" customWidth="1"/>
    <col min="6415" max="6415" width="3.5703125" style="137" customWidth="1"/>
    <col min="6416" max="6416" width="3.28515625" style="137" customWidth="1"/>
    <col min="6417" max="6417" width="3.140625" style="137" customWidth="1"/>
    <col min="6418" max="6418" width="3.5703125" style="137" customWidth="1"/>
    <col min="6419" max="6419" width="3.7109375" style="137" customWidth="1"/>
    <col min="6420" max="6421" width="3.140625" style="137" customWidth="1"/>
    <col min="6422" max="6422" width="3" style="137" customWidth="1"/>
    <col min="6423" max="6423" width="3.140625" style="137" customWidth="1"/>
    <col min="6424" max="6424" width="3.42578125" style="137" customWidth="1"/>
    <col min="6425" max="6425" width="2.7109375" style="137" customWidth="1"/>
    <col min="6426" max="6426" width="4" style="137" customWidth="1"/>
    <col min="6427" max="6427" width="2.85546875" style="137" customWidth="1"/>
    <col min="6428" max="6428" width="3.140625" style="137" customWidth="1"/>
    <col min="6429" max="6429" width="2.85546875" style="137" customWidth="1"/>
    <col min="6430" max="6430" width="3.140625" style="137" customWidth="1"/>
    <col min="6431" max="6431" width="3" style="137" customWidth="1"/>
    <col min="6432" max="6432" width="3.140625" style="137" customWidth="1"/>
    <col min="6433" max="6433" width="3.28515625" style="137" customWidth="1"/>
    <col min="6434" max="6434" width="2.85546875" style="137" customWidth="1"/>
    <col min="6435" max="6435" width="3" style="137" customWidth="1"/>
    <col min="6436" max="6436" width="3.140625" style="137" customWidth="1"/>
    <col min="6437" max="6437" width="2.7109375" style="137" customWidth="1"/>
    <col min="6438" max="6438" width="3.140625" style="137" customWidth="1"/>
    <col min="6439" max="6439" width="3" style="137" customWidth="1"/>
    <col min="6440" max="6440" width="3.140625" style="137" customWidth="1"/>
    <col min="6441" max="6442" width="3" style="137" customWidth="1"/>
    <col min="6443" max="6444" width="3.28515625" style="137" customWidth="1"/>
    <col min="6445" max="6445" width="3.140625" style="137" customWidth="1"/>
    <col min="6446" max="6447" width="3" style="137" customWidth="1"/>
    <col min="6448" max="6448" width="0" style="137" hidden="1" customWidth="1"/>
    <col min="6449" max="6449" width="3" style="137" customWidth="1"/>
    <col min="6450" max="6450" width="33.5703125" style="137" customWidth="1"/>
    <col min="6451" max="6451" width="60" style="137" customWidth="1"/>
    <col min="6452" max="6452" width="34.7109375" style="137" customWidth="1"/>
    <col min="6453" max="6453" width="26" style="137" customWidth="1"/>
    <col min="6454" max="6454" width="28.28515625" style="137" customWidth="1"/>
    <col min="6455" max="6455" width="32.7109375" style="137" customWidth="1"/>
    <col min="6456" max="6650" width="9.140625" style="137"/>
    <col min="6651" max="6651" width="4.28515625" style="137" customWidth="1"/>
    <col min="6652" max="6652" width="21.7109375" style="137" customWidth="1"/>
    <col min="6653" max="6653" width="5.7109375" style="137" customWidth="1"/>
    <col min="6654" max="6654" width="31.28515625" style="137" customWidth="1"/>
    <col min="6655" max="6655" width="49.140625" style="137" customWidth="1"/>
    <col min="6656" max="6656" width="0" style="137" hidden="1" customWidth="1"/>
    <col min="6657" max="6657" width="3" style="137" customWidth="1"/>
    <col min="6658" max="6659" width="3.42578125" style="137" customWidth="1"/>
    <col min="6660" max="6660" width="3.85546875" style="137" customWidth="1"/>
    <col min="6661" max="6661" width="4.140625" style="137" customWidth="1"/>
    <col min="6662" max="6662" width="3.7109375" style="137" customWidth="1"/>
    <col min="6663" max="6663" width="3.28515625" style="137" customWidth="1"/>
    <col min="6664" max="6664" width="3.5703125" style="137" customWidth="1"/>
    <col min="6665" max="6665" width="4.140625" style="137" customWidth="1"/>
    <col min="6666" max="6667" width="3.7109375" style="137" customWidth="1"/>
    <col min="6668" max="6668" width="4.140625" style="137" customWidth="1"/>
    <col min="6669" max="6669" width="3.7109375" style="137" customWidth="1"/>
    <col min="6670" max="6670" width="3" style="137" customWidth="1"/>
    <col min="6671" max="6671" width="3.5703125" style="137" customWidth="1"/>
    <col min="6672" max="6672" width="3.28515625" style="137" customWidth="1"/>
    <col min="6673" max="6673" width="3.140625" style="137" customWidth="1"/>
    <col min="6674" max="6674" width="3.5703125" style="137" customWidth="1"/>
    <col min="6675" max="6675" width="3.7109375" style="137" customWidth="1"/>
    <col min="6676" max="6677" width="3.140625" style="137" customWidth="1"/>
    <col min="6678" max="6678" width="3" style="137" customWidth="1"/>
    <col min="6679" max="6679" width="3.140625" style="137" customWidth="1"/>
    <col min="6680" max="6680" width="3.42578125" style="137" customWidth="1"/>
    <col min="6681" max="6681" width="2.7109375" style="137" customWidth="1"/>
    <col min="6682" max="6682" width="4" style="137" customWidth="1"/>
    <col min="6683" max="6683" width="2.85546875" style="137" customWidth="1"/>
    <col min="6684" max="6684" width="3.140625" style="137" customWidth="1"/>
    <col min="6685" max="6685" width="2.85546875" style="137" customWidth="1"/>
    <col min="6686" max="6686" width="3.140625" style="137" customWidth="1"/>
    <col min="6687" max="6687" width="3" style="137" customWidth="1"/>
    <col min="6688" max="6688" width="3.140625" style="137" customWidth="1"/>
    <col min="6689" max="6689" width="3.28515625" style="137" customWidth="1"/>
    <col min="6690" max="6690" width="2.85546875" style="137" customWidth="1"/>
    <col min="6691" max="6691" width="3" style="137" customWidth="1"/>
    <col min="6692" max="6692" width="3.140625" style="137" customWidth="1"/>
    <col min="6693" max="6693" width="2.7109375" style="137" customWidth="1"/>
    <col min="6694" max="6694" width="3.140625" style="137" customWidth="1"/>
    <col min="6695" max="6695" width="3" style="137" customWidth="1"/>
    <col min="6696" max="6696" width="3.140625" style="137" customWidth="1"/>
    <col min="6697" max="6698" width="3" style="137" customWidth="1"/>
    <col min="6699" max="6700" width="3.28515625" style="137" customWidth="1"/>
    <col min="6701" max="6701" width="3.140625" style="137" customWidth="1"/>
    <col min="6702" max="6703" width="3" style="137" customWidth="1"/>
    <col min="6704" max="6704" width="0" style="137" hidden="1" customWidth="1"/>
    <col min="6705" max="6705" width="3" style="137" customWidth="1"/>
    <col min="6706" max="6706" width="33.5703125" style="137" customWidth="1"/>
    <col min="6707" max="6707" width="60" style="137" customWidth="1"/>
    <col min="6708" max="6708" width="34.7109375" style="137" customWidth="1"/>
    <col min="6709" max="6709" width="26" style="137" customWidth="1"/>
    <col min="6710" max="6710" width="28.28515625" style="137" customWidth="1"/>
    <col min="6711" max="6711" width="32.7109375" style="137" customWidth="1"/>
    <col min="6712" max="6906" width="9.140625" style="137"/>
    <col min="6907" max="6907" width="4.28515625" style="137" customWidth="1"/>
    <col min="6908" max="6908" width="21.7109375" style="137" customWidth="1"/>
    <col min="6909" max="6909" width="5.7109375" style="137" customWidth="1"/>
    <col min="6910" max="6910" width="31.28515625" style="137" customWidth="1"/>
    <col min="6911" max="6911" width="49.140625" style="137" customWidth="1"/>
    <col min="6912" max="6912" width="0" style="137" hidden="1" customWidth="1"/>
    <col min="6913" max="6913" width="3" style="137" customWidth="1"/>
    <col min="6914" max="6915" width="3.42578125" style="137" customWidth="1"/>
    <col min="6916" max="6916" width="3.85546875" style="137" customWidth="1"/>
    <col min="6917" max="6917" width="4.140625" style="137" customWidth="1"/>
    <col min="6918" max="6918" width="3.7109375" style="137" customWidth="1"/>
    <col min="6919" max="6919" width="3.28515625" style="137" customWidth="1"/>
    <col min="6920" max="6920" width="3.5703125" style="137" customWidth="1"/>
    <col min="6921" max="6921" width="4.140625" style="137" customWidth="1"/>
    <col min="6922" max="6923" width="3.7109375" style="137" customWidth="1"/>
    <col min="6924" max="6924" width="4.140625" style="137" customWidth="1"/>
    <col min="6925" max="6925" width="3.7109375" style="137" customWidth="1"/>
    <col min="6926" max="6926" width="3" style="137" customWidth="1"/>
    <col min="6927" max="6927" width="3.5703125" style="137" customWidth="1"/>
    <col min="6928" max="6928" width="3.28515625" style="137" customWidth="1"/>
    <col min="6929" max="6929" width="3.140625" style="137" customWidth="1"/>
    <col min="6930" max="6930" width="3.5703125" style="137" customWidth="1"/>
    <col min="6931" max="6931" width="3.7109375" style="137" customWidth="1"/>
    <col min="6932" max="6933" width="3.140625" style="137" customWidth="1"/>
    <col min="6934" max="6934" width="3" style="137" customWidth="1"/>
    <col min="6935" max="6935" width="3.140625" style="137" customWidth="1"/>
    <col min="6936" max="6936" width="3.42578125" style="137" customWidth="1"/>
    <col min="6937" max="6937" width="2.7109375" style="137" customWidth="1"/>
    <col min="6938" max="6938" width="4" style="137" customWidth="1"/>
    <col min="6939" max="6939" width="2.85546875" style="137" customWidth="1"/>
    <col min="6940" max="6940" width="3.140625" style="137" customWidth="1"/>
    <col min="6941" max="6941" width="2.85546875" style="137" customWidth="1"/>
    <col min="6942" max="6942" width="3.140625" style="137" customWidth="1"/>
    <col min="6943" max="6943" width="3" style="137" customWidth="1"/>
    <col min="6944" max="6944" width="3.140625" style="137" customWidth="1"/>
    <col min="6945" max="6945" width="3.28515625" style="137" customWidth="1"/>
    <col min="6946" max="6946" width="2.85546875" style="137" customWidth="1"/>
    <col min="6947" max="6947" width="3" style="137" customWidth="1"/>
    <col min="6948" max="6948" width="3.140625" style="137" customWidth="1"/>
    <col min="6949" max="6949" width="2.7109375" style="137" customWidth="1"/>
    <col min="6950" max="6950" width="3.140625" style="137" customWidth="1"/>
    <col min="6951" max="6951" width="3" style="137" customWidth="1"/>
    <col min="6952" max="6952" width="3.140625" style="137" customWidth="1"/>
    <col min="6953" max="6954" width="3" style="137" customWidth="1"/>
    <col min="6955" max="6956" width="3.28515625" style="137" customWidth="1"/>
    <col min="6957" max="6957" width="3.140625" style="137" customWidth="1"/>
    <col min="6958" max="6959" width="3" style="137" customWidth="1"/>
    <col min="6960" max="6960" width="0" style="137" hidden="1" customWidth="1"/>
    <col min="6961" max="6961" width="3" style="137" customWidth="1"/>
    <col min="6962" max="6962" width="33.5703125" style="137" customWidth="1"/>
    <col min="6963" max="6963" width="60" style="137" customWidth="1"/>
    <col min="6964" max="6964" width="34.7109375" style="137" customWidth="1"/>
    <col min="6965" max="6965" width="26" style="137" customWidth="1"/>
    <col min="6966" max="6966" width="28.28515625" style="137" customWidth="1"/>
    <col min="6967" max="6967" width="32.7109375" style="137" customWidth="1"/>
    <col min="6968" max="7162" width="9.140625" style="137"/>
    <col min="7163" max="7163" width="4.28515625" style="137" customWidth="1"/>
    <col min="7164" max="7164" width="21.7109375" style="137" customWidth="1"/>
    <col min="7165" max="7165" width="5.7109375" style="137" customWidth="1"/>
    <col min="7166" max="7166" width="31.28515625" style="137" customWidth="1"/>
    <col min="7167" max="7167" width="49.140625" style="137" customWidth="1"/>
    <col min="7168" max="7168" width="0" style="137" hidden="1" customWidth="1"/>
    <col min="7169" max="7169" width="3" style="137" customWidth="1"/>
    <col min="7170" max="7171" width="3.42578125" style="137" customWidth="1"/>
    <col min="7172" max="7172" width="3.85546875" style="137" customWidth="1"/>
    <col min="7173" max="7173" width="4.140625" style="137" customWidth="1"/>
    <col min="7174" max="7174" width="3.7109375" style="137" customWidth="1"/>
    <col min="7175" max="7175" width="3.28515625" style="137" customWidth="1"/>
    <col min="7176" max="7176" width="3.5703125" style="137" customWidth="1"/>
    <col min="7177" max="7177" width="4.140625" style="137" customWidth="1"/>
    <col min="7178" max="7179" width="3.7109375" style="137" customWidth="1"/>
    <col min="7180" max="7180" width="4.140625" style="137" customWidth="1"/>
    <col min="7181" max="7181" width="3.7109375" style="137" customWidth="1"/>
    <col min="7182" max="7182" width="3" style="137" customWidth="1"/>
    <col min="7183" max="7183" width="3.5703125" style="137" customWidth="1"/>
    <col min="7184" max="7184" width="3.28515625" style="137" customWidth="1"/>
    <col min="7185" max="7185" width="3.140625" style="137" customWidth="1"/>
    <col min="7186" max="7186" width="3.5703125" style="137" customWidth="1"/>
    <col min="7187" max="7187" width="3.7109375" style="137" customWidth="1"/>
    <col min="7188" max="7189" width="3.140625" style="137" customWidth="1"/>
    <col min="7190" max="7190" width="3" style="137" customWidth="1"/>
    <col min="7191" max="7191" width="3.140625" style="137" customWidth="1"/>
    <col min="7192" max="7192" width="3.42578125" style="137" customWidth="1"/>
    <col min="7193" max="7193" width="2.7109375" style="137" customWidth="1"/>
    <col min="7194" max="7194" width="4" style="137" customWidth="1"/>
    <col min="7195" max="7195" width="2.85546875" style="137" customWidth="1"/>
    <col min="7196" max="7196" width="3.140625" style="137" customWidth="1"/>
    <col min="7197" max="7197" width="2.85546875" style="137" customWidth="1"/>
    <col min="7198" max="7198" width="3.140625" style="137" customWidth="1"/>
    <col min="7199" max="7199" width="3" style="137" customWidth="1"/>
    <col min="7200" max="7200" width="3.140625" style="137" customWidth="1"/>
    <col min="7201" max="7201" width="3.28515625" style="137" customWidth="1"/>
    <col min="7202" max="7202" width="2.85546875" style="137" customWidth="1"/>
    <col min="7203" max="7203" width="3" style="137" customWidth="1"/>
    <col min="7204" max="7204" width="3.140625" style="137" customWidth="1"/>
    <col min="7205" max="7205" width="2.7109375" style="137" customWidth="1"/>
    <col min="7206" max="7206" width="3.140625" style="137" customWidth="1"/>
    <col min="7207" max="7207" width="3" style="137" customWidth="1"/>
    <col min="7208" max="7208" width="3.140625" style="137" customWidth="1"/>
    <col min="7209" max="7210" width="3" style="137" customWidth="1"/>
    <col min="7211" max="7212" width="3.28515625" style="137" customWidth="1"/>
    <col min="7213" max="7213" width="3.140625" style="137" customWidth="1"/>
    <col min="7214" max="7215" width="3" style="137" customWidth="1"/>
    <col min="7216" max="7216" width="0" style="137" hidden="1" customWidth="1"/>
    <col min="7217" max="7217" width="3" style="137" customWidth="1"/>
    <col min="7218" max="7218" width="33.5703125" style="137" customWidth="1"/>
    <col min="7219" max="7219" width="60" style="137" customWidth="1"/>
    <col min="7220" max="7220" width="34.7109375" style="137" customWidth="1"/>
    <col min="7221" max="7221" width="26" style="137" customWidth="1"/>
    <col min="7222" max="7222" width="28.28515625" style="137" customWidth="1"/>
    <col min="7223" max="7223" width="32.7109375" style="137" customWidth="1"/>
    <col min="7224" max="7418" width="9.140625" style="137"/>
    <col min="7419" max="7419" width="4.28515625" style="137" customWidth="1"/>
    <col min="7420" max="7420" width="21.7109375" style="137" customWidth="1"/>
    <col min="7421" max="7421" width="5.7109375" style="137" customWidth="1"/>
    <col min="7422" max="7422" width="31.28515625" style="137" customWidth="1"/>
    <col min="7423" max="7423" width="49.140625" style="137" customWidth="1"/>
    <col min="7424" max="7424" width="0" style="137" hidden="1" customWidth="1"/>
    <col min="7425" max="7425" width="3" style="137" customWidth="1"/>
    <col min="7426" max="7427" width="3.42578125" style="137" customWidth="1"/>
    <col min="7428" max="7428" width="3.85546875" style="137" customWidth="1"/>
    <col min="7429" max="7429" width="4.140625" style="137" customWidth="1"/>
    <col min="7430" max="7430" width="3.7109375" style="137" customWidth="1"/>
    <col min="7431" max="7431" width="3.28515625" style="137" customWidth="1"/>
    <col min="7432" max="7432" width="3.5703125" style="137" customWidth="1"/>
    <col min="7433" max="7433" width="4.140625" style="137" customWidth="1"/>
    <col min="7434" max="7435" width="3.7109375" style="137" customWidth="1"/>
    <col min="7436" max="7436" width="4.140625" style="137" customWidth="1"/>
    <col min="7437" max="7437" width="3.7109375" style="137" customWidth="1"/>
    <col min="7438" max="7438" width="3" style="137" customWidth="1"/>
    <col min="7439" max="7439" width="3.5703125" style="137" customWidth="1"/>
    <col min="7440" max="7440" width="3.28515625" style="137" customWidth="1"/>
    <col min="7441" max="7441" width="3.140625" style="137" customWidth="1"/>
    <col min="7442" max="7442" width="3.5703125" style="137" customWidth="1"/>
    <col min="7443" max="7443" width="3.7109375" style="137" customWidth="1"/>
    <col min="7444" max="7445" width="3.140625" style="137" customWidth="1"/>
    <col min="7446" max="7446" width="3" style="137" customWidth="1"/>
    <col min="7447" max="7447" width="3.140625" style="137" customWidth="1"/>
    <col min="7448" max="7448" width="3.42578125" style="137" customWidth="1"/>
    <col min="7449" max="7449" width="2.7109375" style="137" customWidth="1"/>
    <col min="7450" max="7450" width="4" style="137" customWidth="1"/>
    <col min="7451" max="7451" width="2.85546875" style="137" customWidth="1"/>
    <col min="7452" max="7452" width="3.140625" style="137" customWidth="1"/>
    <col min="7453" max="7453" width="2.85546875" style="137" customWidth="1"/>
    <col min="7454" max="7454" width="3.140625" style="137" customWidth="1"/>
    <col min="7455" max="7455" width="3" style="137" customWidth="1"/>
    <col min="7456" max="7456" width="3.140625" style="137" customWidth="1"/>
    <col min="7457" max="7457" width="3.28515625" style="137" customWidth="1"/>
    <col min="7458" max="7458" width="2.85546875" style="137" customWidth="1"/>
    <col min="7459" max="7459" width="3" style="137" customWidth="1"/>
    <col min="7460" max="7460" width="3.140625" style="137" customWidth="1"/>
    <col min="7461" max="7461" width="2.7109375" style="137" customWidth="1"/>
    <col min="7462" max="7462" width="3.140625" style="137" customWidth="1"/>
    <col min="7463" max="7463" width="3" style="137" customWidth="1"/>
    <col min="7464" max="7464" width="3.140625" style="137" customWidth="1"/>
    <col min="7465" max="7466" width="3" style="137" customWidth="1"/>
    <col min="7467" max="7468" width="3.28515625" style="137" customWidth="1"/>
    <col min="7469" max="7469" width="3.140625" style="137" customWidth="1"/>
    <col min="7470" max="7471" width="3" style="137" customWidth="1"/>
    <col min="7472" max="7472" width="0" style="137" hidden="1" customWidth="1"/>
    <col min="7473" max="7473" width="3" style="137" customWidth="1"/>
    <col min="7474" max="7474" width="33.5703125" style="137" customWidth="1"/>
    <col min="7475" max="7475" width="60" style="137" customWidth="1"/>
    <col min="7476" max="7476" width="34.7109375" style="137" customWidth="1"/>
    <col min="7477" max="7477" width="26" style="137" customWidth="1"/>
    <col min="7478" max="7478" width="28.28515625" style="137" customWidth="1"/>
    <col min="7479" max="7479" width="32.7109375" style="137" customWidth="1"/>
    <col min="7480" max="7674" width="9.140625" style="137"/>
    <col min="7675" max="7675" width="4.28515625" style="137" customWidth="1"/>
    <col min="7676" max="7676" width="21.7109375" style="137" customWidth="1"/>
    <col min="7677" max="7677" width="5.7109375" style="137" customWidth="1"/>
    <col min="7678" max="7678" width="31.28515625" style="137" customWidth="1"/>
    <col min="7679" max="7679" width="49.140625" style="137" customWidth="1"/>
    <col min="7680" max="7680" width="0" style="137" hidden="1" customWidth="1"/>
    <col min="7681" max="7681" width="3" style="137" customWidth="1"/>
    <col min="7682" max="7683" width="3.42578125" style="137" customWidth="1"/>
    <col min="7684" max="7684" width="3.85546875" style="137" customWidth="1"/>
    <col min="7685" max="7685" width="4.140625" style="137" customWidth="1"/>
    <col min="7686" max="7686" width="3.7109375" style="137" customWidth="1"/>
    <col min="7687" max="7687" width="3.28515625" style="137" customWidth="1"/>
    <col min="7688" max="7688" width="3.5703125" style="137" customWidth="1"/>
    <col min="7689" max="7689" width="4.140625" style="137" customWidth="1"/>
    <col min="7690" max="7691" width="3.7109375" style="137" customWidth="1"/>
    <col min="7692" max="7692" width="4.140625" style="137" customWidth="1"/>
    <col min="7693" max="7693" width="3.7109375" style="137" customWidth="1"/>
    <col min="7694" max="7694" width="3" style="137" customWidth="1"/>
    <col min="7695" max="7695" width="3.5703125" style="137" customWidth="1"/>
    <col min="7696" max="7696" width="3.28515625" style="137" customWidth="1"/>
    <col min="7697" max="7697" width="3.140625" style="137" customWidth="1"/>
    <col min="7698" max="7698" width="3.5703125" style="137" customWidth="1"/>
    <col min="7699" max="7699" width="3.7109375" style="137" customWidth="1"/>
    <col min="7700" max="7701" width="3.140625" style="137" customWidth="1"/>
    <col min="7702" max="7702" width="3" style="137" customWidth="1"/>
    <col min="7703" max="7703" width="3.140625" style="137" customWidth="1"/>
    <col min="7704" max="7704" width="3.42578125" style="137" customWidth="1"/>
    <col min="7705" max="7705" width="2.7109375" style="137" customWidth="1"/>
    <col min="7706" max="7706" width="4" style="137" customWidth="1"/>
    <col min="7707" max="7707" width="2.85546875" style="137" customWidth="1"/>
    <col min="7708" max="7708" width="3.140625" style="137" customWidth="1"/>
    <col min="7709" max="7709" width="2.85546875" style="137" customWidth="1"/>
    <col min="7710" max="7710" width="3.140625" style="137" customWidth="1"/>
    <col min="7711" max="7711" width="3" style="137" customWidth="1"/>
    <col min="7712" max="7712" width="3.140625" style="137" customWidth="1"/>
    <col min="7713" max="7713" width="3.28515625" style="137" customWidth="1"/>
    <col min="7714" max="7714" width="2.85546875" style="137" customWidth="1"/>
    <col min="7715" max="7715" width="3" style="137" customWidth="1"/>
    <col min="7716" max="7716" width="3.140625" style="137" customWidth="1"/>
    <col min="7717" max="7717" width="2.7109375" style="137" customWidth="1"/>
    <col min="7718" max="7718" width="3.140625" style="137" customWidth="1"/>
    <col min="7719" max="7719" width="3" style="137" customWidth="1"/>
    <col min="7720" max="7720" width="3.140625" style="137" customWidth="1"/>
    <col min="7721" max="7722" width="3" style="137" customWidth="1"/>
    <col min="7723" max="7724" width="3.28515625" style="137" customWidth="1"/>
    <col min="7725" max="7725" width="3.140625" style="137" customWidth="1"/>
    <col min="7726" max="7727" width="3" style="137" customWidth="1"/>
    <col min="7728" max="7728" width="0" style="137" hidden="1" customWidth="1"/>
    <col min="7729" max="7729" width="3" style="137" customWidth="1"/>
    <col min="7730" max="7730" width="33.5703125" style="137" customWidth="1"/>
    <col min="7731" max="7731" width="60" style="137" customWidth="1"/>
    <col min="7732" max="7732" width="34.7109375" style="137" customWidth="1"/>
    <col min="7733" max="7733" width="26" style="137" customWidth="1"/>
    <col min="7734" max="7734" width="28.28515625" style="137" customWidth="1"/>
    <col min="7735" max="7735" width="32.7109375" style="137" customWidth="1"/>
    <col min="7736" max="7930" width="9.140625" style="137"/>
    <col min="7931" max="7931" width="4.28515625" style="137" customWidth="1"/>
    <col min="7932" max="7932" width="21.7109375" style="137" customWidth="1"/>
    <col min="7933" max="7933" width="5.7109375" style="137" customWidth="1"/>
    <col min="7934" max="7934" width="31.28515625" style="137" customWidth="1"/>
    <col min="7935" max="7935" width="49.140625" style="137" customWidth="1"/>
    <col min="7936" max="7936" width="0" style="137" hidden="1" customWidth="1"/>
    <col min="7937" max="7937" width="3" style="137" customWidth="1"/>
    <col min="7938" max="7939" width="3.42578125" style="137" customWidth="1"/>
    <col min="7940" max="7940" width="3.85546875" style="137" customWidth="1"/>
    <col min="7941" max="7941" width="4.140625" style="137" customWidth="1"/>
    <col min="7942" max="7942" width="3.7109375" style="137" customWidth="1"/>
    <col min="7943" max="7943" width="3.28515625" style="137" customWidth="1"/>
    <col min="7944" max="7944" width="3.5703125" style="137" customWidth="1"/>
    <col min="7945" max="7945" width="4.140625" style="137" customWidth="1"/>
    <col min="7946" max="7947" width="3.7109375" style="137" customWidth="1"/>
    <col min="7948" max="7948" width="4.140625" style="137" customWidth="1"/>
    <col min="7949" max="7949" width="3.7109375" style="137" customWidth="1"/>
    <col min="7950" max="7950" width="3" style="137" customWidth="1"/>
    <col min="7951" max="7951" width="3.5703125" style="137" customWidth="1"/>
    <col min="7952" max="7952" width="3.28515625" style="137" customWidth="1"/>
    <col min="7953" max="7953" width="3.140625" style="137" customWidth="1"/>
    <col min="7954" max="7954" width="3.5703125" style="137" customWidth="1"/>
    <col min="7955" max="7955" width="3.7109375" style="137" customWidth="1"/>
    <col min="7956" max="7957" width="3.140625" style="137" customWidth="1"/>
    <col min="7958" max="7958" width="3" style="137" customWidth="1"/>
    <col min="7959" max="7959" width="3.140625" style="137" customWidth="1"/>
    <col min="7960" max="7960" width="3.42578125" style="137" customWidth="1"/>
    <col min="7961" max="7961" width="2.7109375" style="137" customWidth="1"/>
    <col min="7962" max="7962" width="4" style="137" customWidth="1"/>
    <col min="7963" max="7963" width="2.85546875" style="137" customWidth="1"/>
    <col min="7964" max="7964" width="3.140625" style="137" customWidth="1"/>
    <col min="7965" max="7965" width="2.85546875" style="137" customWidth="1"/>
    <col min="7966" max="7966" width="3.140625" style="137" customWidth="1"/>
    <col min="7967" max="7967" width="3" style="137" customWidth="1"/>
    <col min="7968" max="7968" width="3.140625" style="137" customWidth="1"/>
    <col min="7969" max="7969" width="3.28515625" style="137" customWidth="1"/>
    <col min="7970" max="7970" width="2.85546875" style="137" customWidth="1"/>
    <col min="7971" max="7971" width="3" style="137" customWidth="1"/>
    <col min="7972" max="7972" width="3.140625" style="137" customWidth="1"/>
    <col min="7973" max="7973" width="2.7109375" style="137" customWidth="1"/>
    <col min="7974" max="7974" width="3.140625" style="137" customWidth="1"/>
    <col min="7975" max="7975" width="3" style="137" customWidth="1"/>
    <col min="7976" max="7976" width="3.140625" style="137" customWidth="1"/>
    <col min="7977" max="7978" width="3" style="137" customWidth="1"/>
    <col min="7979" max="7980" width="3.28515625" style="137" customWidth="1"/>
    <col min="7981" max="7981" width="3.140625" style="137" customWidth="1"/>
    <col min="7982" max="7983" width="3" style="137" customWidth="1"/>
    <col min="7984" max="7984" width="0" style="137" hidden="1" customWidth="1"/>
    <col min="7985" max="7985" width="3" style="137" customWidth="1"/>
    <col min="7986" max="7986" width="33.5703125" style="137" customWidth="1"/>
    <col min="7987" max="7987" width="60" style="137" customWidth="1"/>
    <col min="7988" max="7988" width="34.7109375" style="137" customWidth="1"/>
    <col min="7989" max="7989" width="26" style="137" customWidth="1"/>
    <col min="7990" max="7990" width="28.28515625" style="137" customWidth="1"/>
    <col min="7991" max="7991" width="32.7109375" style="137" customWidth="1"/>
    <col min="7992" max="8186" width="9.140625" style="137"/>
    <col min="8187" max="8187" width="4.28515625" style="137" customWidth="1"/>
    <col min="8188" max="8188" width="21.7109375" style="137" customWidth="1"/>
    <col min="8189" max="8189" width="5.7109375" style="137" customWidth="1"/>
    <col min="8190" max="8190" width="31.28515625" style="137" customWidth="1"/>
    <col min="8191" max="8191" width="49.140625" style="137" customWidth="1"/>
    <col min="8192" max="8192" width="0" style="137" hidden="1" customWidth="1"/>
    <col min="8193" max="8193" width="3" style="137" customWidth="1"/>
    <col min="8194" max="8195" width="3.42578125" style="137" customWidth="1"/>
    <col min="8196" max="8196" width="3.85546875" style="137" customWidth="1"/>
    <col min="8197" max="8197" width="4.140625" style="137" customWidth="1"/>
    <col min="8198" max="8198" width="3.7109375" style="137" customWidth="1"/>
    <col min="8199" max="8199" width="3.28515625" style="137" customWidth="1"/>
    <col min="8200" max="8200" width="3.5703125" style="137" customWidth="1"/>
    <col min="8201" max="8201" width="4.140625" style="137" customWidth="1"/>
    <col min="8202" max="8203" width="3.7109375" style="137" customWidth="1"/>
    <col min="8204" max="8204" width="4.140625" style="137" customWidth="1"/>
    <col min="8205" max="8205" width="3.7109375" style="137" customWidth="1"/>
    <col min="8206" max="8206" width="3" style="137" customWidth="1"/>
    <col min="8207" max="8207" width="3.5703125" style="137" customWidth="1"/>
    <col min="8208" max="8208" width="3.28515625" style="137" customWidth="1"/>
    <col min="8209" max="8209" width="3.140625" style="137" customWidth="1"/>
    <col min="8210" max="8210" width="3.5703125" style="137" customWidth="1"/>
    <col min="8211" max="8211" width="3.7109375" style="137" customWidth="1"/>
    <col min="8212" max="8213" width="3.140625" style="137" customWidth="1"/>
    <col min="8214" max="8214" width="3" style="137" customWidth="1"/>
    <col min="8215" max="8215" width="3.140625" style="137" customWidth="1"/>
    <col min="8216" max="8216" width="3.42578125" style="137" customWidth="1"/>
    <col min="8217" max="8217" width="2.7109375" style="137" customWidth="1"/>
    <col min="8218" max="8218" width="4" style="137" customWidth="1"/>
    <col min="8219" max="8219" width="2.85546875" style="137" customWidth="1"/>
    <col min="8220" max="8220" width="3.140625" style="137" customWidth="1"/>
    <col min="8221" max="8221" width="2.85546875" style="137" customWidth="1"/>
    <col min="8222" max="8222" width="3.140625" style="137" customWidth="1"/>
    <col min="8223" max="8223" width="3" style="137" customWidth="1"/>
    <col min="8224" max="8224" width="3.140625" style="137" customWidth="1"/>
    <col min="8225" max="8225" width="3.28515625" style="137" customWidth="1"/>
    <col min="8226" max="8226" width="2.85546875" style="137" customWidth="1"/>
    <col min="8227" max="8227" width="3" style="137" customWidth="1"/>
    <col min="8228" max="8228" width="3.140625" style="137" customWidth="1"/>
    <col min="8229" max="8229" width="2.7109375" style="137" customWidth="1"/>
    <col min="8230" max="8230" width="3.140625" style="137" customWidth="1"/>
    <col min="8231" max="8231" width="3" style="137" customWidth="1"/>
    <col min="8232" max="8232" width="3.140625" style="137" customWidth="1"/>
    <col min="8233" max="8234" width="3" style="137" customWidth="1"/>
    <col min="8235" max="8236" width="3.28515625" style="137" customWidth="1"/>
    <col min="8237" max="8237" width="3.140625" style="137" customWidth="1"/>
    <col min="8238" max="8239" width="3" style="137" customWidth="1"/>
    <col min="8240" max="8240" width="0" style="137" hidden="1" customWidth="1"/>
    <col min="8241" max="8241" width="3" style="137" customWidth="1"/>
    <col min="8242" max="8242" width="33.5703125" style="137" customWidth="1"/>
    <col min="8243" max="8243" width="60" style="137" customWidth="1"/>
    <col min="8244" max="8244" width="34.7109375" style="137" customWidth="1"/>
    <col min="8245" max="8245" width="26" style="137" customWidth="1"/>
    <col min="8246" max="8246" width="28.28515625" style="137" customWidth="1"/>
    <col min="8247" max="8247" width="32.7109375" style="137" customWidth="1"/>
    <col min="8248" max="8442" width="9.140625" style="137"/>
    <col min="8443" max="8443" width="4.28515625" style="137" customWidth="1"/>
    <col min="8444" max="8444" width="21.7109375" style="137" customWidth="1"/>
    <col min="8445" max="8445" width="5.7109375" style="137" customWidth="1"/>
    <col min="8446" max="8446" width="31.28515625" style="137" customWidth="1"/>
    <col min="8447" max="8447" width="49.140625" style="137" customWidth="1"/>
    <col min="8448" max="8448" width="0" style="137" hidden="1" customWidth="1"/>
    <col min="8449" max="8449" width="3" style="137" customWidth="1"/>
    <col min="8450" max="8451" width="3.42578125" style="137" customWidth="1"/>
    <col min="8452" max="8452" width="3.85546875" style="137" customWidth="1"/>
    <col min="8453" max="8453" width="4.140625" style="137" customWidth="1"/>
    <col min="8454" max="8454" width="3.7109375" style="137" customWidth="1"/>
    <col min="8455" max="8455" width="3.28515625" style="137" customWidth="1"/>
    <col min="8456" max="8456" width="3.5703125" style="137" customWidth="1"/>
    <col min="8457" max="8457" width="4.140625" style="137" customWidth="1"/>
    <col min="8458" max="8459" width="3.7109375" style="137" customWidth="1"/>
    <col min="8460" max="8460" width="4.140625" style="137" customWidth="1"/>
    <col min="8461" max="8461" width="3.7109375" style="137" customWidth="1"/>
    <col min="8462" max="8462" width="3" style="137" customWidth="1"/>
    <col min="8463" max="8463" width="3.5703125" style="137" customWidth="1"/>
    <col min="8464" max="8464" width="3.28515625" style="137" customWidth="1"/>
    <col min="8465" max="8465" width="3.140625" style="137" customWidth="1"/>
    <col min="8466" max="8466" width="3.5703125" style="137" customWidth="1"/>
    <col min="8467" max="8467" width="3.7109375" style="137" customWidth="1"/>
    <col min="8468" max="8469" width="3.140625" style="137" customWidth="1"/>
    <col min="8470" max="8470" width="3" style="137" customWidth="1"/>
    <col min="8471" max="8471" width="3.140625" style="137" customWidth="1"/>
    <col min="8472" max="8472" width="3.42578125" style="137" customWidth="1"/>
    <col min="8473" max="8473" width="2.7109375" style="137" customWidth="1"/>
    <col min="8474" max="8474" width="4" style="137" customWidth="1"/>
    <col min="8475" max="8475" width="2.85546875" style="137" customWidth="1"/>
    <col min="8476" max="8476" width="3.140625" style="137" customWidth="1"/>
    <col min="8477" max="8477" width="2.85546875" style="137" customWidth="1"/>
    <col min="8478" max="8478" width="3.140625" style="137" customWidth="1"/>
    <col min="8479" max="8479" width="3" style="137" customWidth="1"/>
    <col min="8480" max="8480" width="3.140625" style="137" customWidth="1"/>
    <col min="8481" max="8481" width="3.28515625" style="137" customWidth="1"/>
    <col min="8482" max="8482" width="2.85546875" style="137" customWidth="1"/>
    <col min="8483" max="8483" width="3" style="137" customWidth="1"/>
    <col min="8484" max="8484" width="3.140625" style="137" customWidth="1"/>
    <col min="8485" max="8485" width="2.7109375" style="137" customWidth="1"/>
    <col min="8486" max="8486" width="3.140625" style="137" customWidth="1"/>
    <col min="8487" max="8487" width="3" style="137" customWidth="1"/>
    <col min="8488" max="8488" width="3.140625" style="137" customWidth="1"/>
    <col min="8489" max="8490" width="3" style="137" customWidth="1"/>
    <col min="8491" max="8492" width="3.28515625" style="137" customWidth="1"/>
    <col min="8493" max="8493" width="3.140625" style="137" customWidth="1"/>
    <col min="8494" max="8495" width="3" style="137" customWidth="1"/>
    <col min="8496" max="8496" width="0" style="137" hidden="1" customWidth="1"/>
    <col min="8497" max="8497" width="3" style="137" customWidth="1"/>
    <col min="8498" max="8498" width="33.5703125" style="137" customWidth="1"/>
    <col min="8499" max="8499" width="60" style="137" customWidth="1"/>
    <col min="8500" max="8500" width="34.7109375" style="137" customWidth="1"/>
    <col min="8501" max="8501" width="26" style="137" customWidth="1"/>
    <col min="8502" max="8502" width="28.28515625" style="137" customWidth="1"/>
    <col min="8503" max="8503" width="32.7109375" style="137" customWidth="1"/>
    <col min="8504" max="8698" width="9.140625" style="137"/>
    <col min="8699" max="8699" width="4.28515625" style="137" customWidth="1"/>
    <col min="8700" max="8700" width="21.7109375" style="137" customWidth="1"/>
    <col min="8701" max="8701" width="5.7109375" style="137" customWidth="1"/>
    <col min="8702" max="8702" width="31.28515625" style="137" customWidth="1"/>
    <col min="8703" max="8703" width="49.140625" style="137" customWidth="1"/>
    <col min="8704" max="8704" width="0" style="137" hidden="1" customWidth="1"/>
    <col min="8705" max="8705" width="3" style="137" customWidth="1"/>
    <col min="8706" max="8707" width="3.42578125" style="137" customWidth="1"/>
    <col min="8708" max="8708" width="3.85546875" style="137" customWidth="1"/>
    <col min="8709" max="8709" width="4.140625" style="137" customWidth="1"/>
    <col min="8710" max="8710" width="3.7109375" style="137" customWidth="1"/>
    <col min="8711" max="8711" width="3.28515625" style="137" customWidth="1"/>
    <col min="8712" max="8712" width="3.5703125" style="137" customWidth="1"/>
    <col min="8713" max="8713" width="4.140625" style="137" customWidth="1"/>
    <col min="8714" max="8715" width="3.7109375" style="137" customWidth="1"/>
    <col min="8716" max="8716" width="4.140625" style="137" customWidth="1"/>
    <col min="8717" max="8717" width="3.7109375" style="137" customWidth="1"/>
    <col min="8718" max="8718" width="3" style="137" customWidth="1"/>
    <col min="8719" max="8719" width="3.5703125" style="137" customWidth="1"/>
    <col min="8720" max="8720" width="3.28515625" style="137" customWidth="1"/>
    <col min="8721" max="8721" width="3.140625" style="137" customWidth="1"/>
    <col min="8722" max="8722" width="3.5703125" style="137" customWidth="1"/>
    <col min="8723" max="8723" width="3.7109375" style="137" customWidth="1"/>
    <col min="8724" max="8725" width="3.140625" style="137" customWidth="1"/>
    <col min="8726" max="8726" width="3" style="137" customWidth="1"/>
    <col min="8727" max="8727" width="3.140625" style="137" customWidth="1"/>
    <col min="8728" max="8728" width="3.42578125" style="137" customWidth="1"/>
    <col min="8729" max="8729" width="2.7109375" style="137" customWidth="1"/>
    <col min="8730" max="8730" width="4" style="137" customWidth="1"/>
    <col min="8731" max="8731" width="2.85546875" style="137" customWidth="1"/>
    <col min="8732" max="8732" width="3.140625" style="137" customWidth="1"/>
    <col min="8733" max="8733" width="2.85546875" style="137" customWidth="1"/>
    <col min="8734" max="8734" width="3.140625" style="137" customWidth="1"/>
    <col min="8735" max="8735" width="3" style="137" customWidth="1"/>
    <col min="8736" max="8736" width="3.140625" style="137" customWidth="1"/>
    <col min="8737" max="8737" width="3.28515625" style="137" customWidth="1"/>
    <col min="8738" max="8738" width="2.85546875" style="137" customWidth="1"/>
    <col min="8739" max="8739" width="3" style="137" customWidth="1"/>
    <col min="8740" max="8740" width="3.140625" style="137" customWidth="1"/>
    <col min="8741" max="8741" width="2.7109375" style="137" customWidth="1"/>
    <col min="8742" max="8742" width="3.140625" style="137" customWidth="1"/>
    <col min="8743" max="8743" width="3" style="137" customWidth="1"/>
    <col min="8744" max="8744" width="3.140625" style="137" customWidth="1"/>
    <col min="8745" max="8746" width="3" style="137" customWidth="1"/>
    <col min="8747" max="8748" width="3.28515625" style="137" customWidth="1"/>
    <col min="8749" max="8749" width="3.140625" style="137" customWidth="1"/>
    <col min="8750" max="8751" width="3" style="137" customWidth="1"/>
    <col min="8752" max="8752" width="0" style="137" hidden="1" customWidth="1"/>
    <col min="8753" max="8753" width="3" style="137" customWidth="1"/>
    <col min="8754" max="8754" width="33.5703125" style="137" customWidth="1"/>
    <col min="8755" max="8755" width="60" style="137" customWidth="1"/>
    <col min="8756" max="8756" width="34.7109375" style="137" customWidth="1"/>
    <col min="8757" max="8757" width="26" style="137" customWidth="1"/>
    <col min="8758" max="8758" width="28.28515625" style="137" customWidth="1"/>
    <col min="8759" max="8759" width="32.7109375" style="137" customWidth="1"/>
    <col min="8760" max="8954" width="9.140625" style="137"/>
    <col min="8955" max="8955" width="4.28515625" style="137" customWidth="1"/>
    <col min="8956" max="8956" width="21.7109375" style="137" customWidth="1"/>
    <col min="8957" max="8957" width="5.7109375" style="137" customWidth="1"/>
    <col min="8958" max="8958" width="31.28515625" style="137" customWidth="1"/>
    <col min="8959" max="8959" width="49.140625" style="137" customWidth="1"/>
    <col min="8960" max="8960" width="0" style="137" hidden="1" customWidth="1"/>
    <col min="8961" max="8961" width="3" style="137" customWidth="1"/>
    <col min="8962" max="8963" width="3.42578125" style="137" customWidth="1"/>
    <col min="8964" max="8964" width="3.85546875" style="137" customWidth="1"/>
    <col min="8965" max="8965" width="4.140625" style="137" customWidth="1"/>
    <col min="8966" max="8966" width="3.7109375" style="137" customWidth="1"/>
    <col min="8967" max="8967" width="3.28515625" style="137" customWidth="1"/>
    <col min="8968" max="8968" width="3.5703125" style="137" customWidth="1"/>
    <col min="8969" max="8969" width="4.140625" style="137" customWidth="1"/>
    <col min="8970" max="8971" width="3.7109375" style="137" customWidth="1"/>
    <col min="8972" max="8972" width="4.140625" style="137" customWidth="1"/>
    <col min="8973" max="8973" width="3.7109375" style="137" customWidth="1"/>
    <col min="8974" max="8974" width="3" style="137" customWidth="1"/>
    <col min="8975" max="8975" width="3.5703125" style="137" customWidth="1"/>
    <col min="8976" max="8976" width="3.28515625" style="137" customWidth="1"/>
    <col min="8977" max="8977" width="3.140625" style="137" customWidth="1"/>
    <col min="8978" max="8978" width="3.5703125" style="137" customWidth="1"/>
    <col min="8979" max="8979" width="3.7109375" style="137" customWidth="1"/>
    <col min="8980" max="8981" width="3.140625" style="137" customWidth="1"/>
    <col min="8982" max="8982" width="3" style="137" customWidth="1"/>
    <col min="8983" max="8983" width="3.140625" style="137" customWidth="1"/>
    <col min="8984" max="8984" width="3.42578125" style="137" customWidth="1"/>
    <col min="8985" max="8985" width="2.7109375" style="137" customWidth="1"/>
    <col min="8986" max="8986" width="4" style="137" customWidth="1"/>
    <col min="8987" max="8987" width="2.85546875" style="137" customWidth="1"/>
    <col min="8988" max="8988" width="3.140625" style="137" customWidth="1"/>
    <col min="8989" max="8989" width="2.85546875" style="137" customWidth="1"/>
    <col min="8990" max="8990" width="3.140625" style="137" customWidth="1"/>
    <col min="8991" max="8991" width="3" style="137" customWidth="1"/>
    <col min="8992" max="8992" width="3.140625" style="137" customWidth="1"/>
    <col min="8993" max="8993" width="3.28515625" style="137" customWidth="1"/>
    <col min="8994" max="8994" width="2.85546875" style="137" customWidth="1"/>
    <col min="8995" max="8995" width="3" style="137" customWidth="1"/>
    <col min="8996" max="8996" width="3.140625" style="137" customWidth="1"/>
    <col min="8997" max="8997" width="2.7109375" style="137" customWidth="1"/>
    <col min="8998" max="8998" width="3.140625" style="137" customWidth="1"/>
    <col min="8999" max="8999" width="3" style="137" customWidth="1"/>
    <col min="9000" max="9000" width="3.140625" style="137" customWidth="1"/>
    <col min="9001" max="9002" width="3" style="137" customWidth="1"/>
    <col min="9003" max="9004" width="3.28515625" style="137" customWidth="1"/>
    <col min="9005" max="9005" width="3.140625" style="137" customWidth="1"/>
    <col min="9006" max="9007" width="3" style="137" customWidth="1"/>
    <col min="9008" max="9008" width="0" style="137" hidden="1" customWidth="1"/>
    <col min="9009" max="9009" width="3" style="137" customWidth="1"/>
    <col min="9010" max="9010" width="33.5703125" style="137" customWidth="1"/>
    <col min="9011" max="9011" width="60" style="137" customWidth="1"/>
    <col min="9012" max="9012" width="34.7109375" style="137" customWidth="1"/>
    <col min="9013" max="9013" width="26" style="137" customWidth="1"/>
    <col min="9014" max="9014" width="28.28515625" style="137" customWidth="1"/>
    <col min="9015" max="9015" width="32.7109375" style="137" customWidth="1"/>
    <col min="9016" max="9210" width="9.140625" style="137"/>
    <col min="9211" max="9211" width="4.28515625" style="137" customWidth="1"/>
    <col min="9212" max="9212" width="21.7109375" style="137" customWidth="1"/>
    <col min="9213" max="9213" width="5.7109375" style="137" customWidth="1"/>
    <col min="9214" max="9214" width="31.28515625" style="137" customWidth="1"/>
    <col min="9215" max="9215" width="49.140625" style="137" customWidth="1"/>
    <col min="9216" max="9216" width="0" style="137" hidden="1" customWidth="1"/>
    <col min="9217" max="9217" width="3" style="137" customWidth="1"/>
    <col min="9218" max="9219" width="3.42578125" style="137" customWidth="1"/>
    <col min="9220" max="9220" width="3.85546875" style="137" customWidth="1"/>
    <col min="9221" max="9221" width="4.140625" style="137" customWidth="1"/>
    <col min="9222" max="9222" width="3.7109375" style="137" customWidth="1"/>
    <col min="9223" max="9223" width="3.28515625" style="137" customWidth="1"/>
    <col min="9224" max="9224" width="3.5703125" style="137" customWidth="1"/>
    <col min="9225" max="9225" width="4.140625" style="137" customWidth="1"/>
    <col min="9226" max="9227" width="3.7109375" style="137" customWidth="1"/>
    <col min="9228" max="9228" width="4.140625" style="137" customWidth="1"/>
    <col min="9229" max="9229" width="3.7109375" style="137" customWidth="1"/>
    <col min="9230" max="9230" width="3" style="137" customWidth="1"/>
    <col min="9231" max="9231" width="3.5703125" style="137" customWidth="1"/>
    <col min="9232" max="9232" width="3.28515625" style="137" customWidth="1"/>
    <col min="9233" max="9233" width="3.140625" style="137" customWidth="1"/>
    <col min="9234" max="9234" width="3.5703125" style="137" customWidth="1"/>
    <col min="9235" max="9235" width="3.7109375" style="137" customWidth="1"/>
    <col min="9236" max="9237" width="3.140625" style="137" customWidth="1"/>
    <col min="9238" max="9238" width="3" style="137" customWidth="1"/>
    <col min="9239" max="9239" width="3.140625" style="137" customWidth="1"/>
    <col min="9240" max="9240" width="3.42578125" style="137" customWidth="1"/>
    <col min="9241" max="9241" width="2.7109375" style="137" customWidth="1"/>
    <col min="9242" max="9242" width="4" style="137" customWidth="1"/>
    <col min="9243" max="9243" width="2.85546875" style="137" customWidth="1"/>
    <col min="9244" max="9244" width="3.140625" style="137" customWidth="1"/>
    <col min="9245" max="9245" width="2.85546875" style="137" customWidth="1"/>
    <col min="9246" max="9246" width="3.140625" style="137" customWidth="1"/>
    <col min="9247" max="9247" width="3" style="137" customWidth="1"/>
    <col min="9248" max="9248" width="3.140625" style="137" customWidth="1"/>
    <col min="9249" max="9249" width="3.28515625" style="137" customWidth="1"/>
    <col min="9250" max="9250" width="2.85546875" style="137" customWidth="1"/>
    <col min="9251" max="9251" width="3" style="137" customWidth="1"/>
    <col min="9252" max="9252" width="3.140625" style="137" customWidth="1"/>
    <col min="9253" max="9253" width="2.7109375" style="137" customWidth="1"/>
    <col min="9254" max="9254" width="3.140625" style="137" customWidth="1"/>
    <col min="9255" max="9255" width="3" style="137" customWidth="1"/>
    <col min="9256" max="9256" width="3.140625" style="137" customWidth="1"/>
    <col min="9257" max="9258" width="3" style="137" customWidth="1"/>
    <col min="9259" max="9260" width="3.28515625" style="137" customWidth="1"/>
    <col min="9261" max="9261" width="3.140625" style="137" customWidth="1"/>
    <col min="9262" max="9263" width="3" style="137" customWidth="1"/>
    <col min="9264" max="9264" width="0" style="137" hidden="1" customWidth="1"/>
    <col min="9265" max="9265" width="3" style="137" customWidth="1"/>
    <col min="9266" max="9266" width="33.5703125" style="137" customWidth="1"/>
    <col min="9267" max="9267" width="60" style="137" customWidth="1"/>
    <col min="9268" max="9268" width="34.7109375" style="137" customWidth="1"/>
    <col min="9269" max="9269" width="26" style="137" customWidth="1"/>
    <col min="9270" max="9270" width="28.28515625" style="137" customWidth="1"/>
    <col min="9271" max="9271" width="32.7109375" style="137" customWidth="1"/>
    <col min="9272" max="9466" width="9.140625" style="137"/>
    <col min="9467" max="9467" width="4.28515625" style="137" customWidth="1"/>
    <col min="9468" max="9468" width="21.7109375" style="137" customWidth="1"/>
    <col min="9469" max="9469" width="5.7109375" style="137" customWidth="1"/>
    <col min="9470" max="9470" width="31.28515625" style="137" customWidth="1"/>
    <col min="9471" max="9471" width="49.140625" style="137" customWidth="1"/>
    <col min="9472" max="9472" width="0" style="137" hidden="1" customWidth="1"/>
    <col min="9473" max="9473" width="3" style="137" customWidth="1"/>
    <col min="9474" max="9475" width="3.42578125" style="137" customWidth="1"/>
    <col min="9476" max="9476" width="3.85546875" style="137" customWidth="1"/>
    <col min="9477" max="9477" width="4.140625" style="137" customWidth="1"/>
    <col min="9478" max="9478" width="3.7109375" style="137" customWidth="1"/>
    <col min="9479" max="9479" width="3.28515625" style="137" customWidth="1"/>
    <col min="9480" max="9480" width="3.5703125" style="137" customWidth="1"/>
    <col min="9481" max="9481" width="4.140625" style="137" customWidth="1"/>
    <col min="9482" max="9483" width="3.7109375" style="137" customWidth="1"/>
    <col min="9484" max="9484" width="4.140625" style="137" customWidth="1"/>
    <col min="9485" max="9485" width="3.7109375" style="137" customWidth="1"/>
    <col min="9486" max="9486" width="3" style="137" customWidth="1"/>
    <col min="9487" max="9487" width="3.5703125" style="137" customWidth="1"/>
    <col min="9488" max="9488" width="3.28515625" style="137" customWidth="1"/>
    <col min="9489" max="9489" width="3.140625" style="137" customWidth="1"/>
    <col min="9490" max="9490" width="3.5703125" style="137" customWidth="1"/>
    <col min="9491" max="9491" width="3.7109375" style="137" customWidth="1"/>
    <col min="9492" max="9493" width="3.140625" style="137" customWidth="1"/>
    <col min="9494" max="9494" width="3" style="137" customWidth="1"/>
    <col min="9495" max="9495" width="3.140625" style="137" customWidth="1"/>
    <col min="9496" max="9496" width="3.42578125" style="137" customWidth="1"/>
    <col min="9497" max="9497" width="2.7109375" style="137" customWidth="1"/>
    <col min="9498" max="9498" width="4" style="137" customWidth="1"/>
    <col min="9499" max="9499" width="2.85546875" style="137" customWidth="1"/>
    <col min="9500" max="9500" width="3.140625" style="137" customWidth="1"/>
    <col min="9501" max="9501" width="2.85546875" style="137" customWidth="1"/>
    <col min="9502" max="9502" width="3.140625" style="137" customWidth="1"/>
    <col min="9503" max="9503" width="3" style="137" customWidth="1"/>
    <col min="9504" max="9504" width="3.140625" style="137" customWidth="1"/>
    <col min="9505" max="9505" width="3.28515625" style="137" customWidth="1"/>
    <col min="9506" max="9506" width="2.85546875" style="137" customWidth="1"/>
    <col min="9507" max="9507" width="3" style="137" customWidth="1"/>
    <col min="9508" max="9508" width="3.140625" style="137" customWidth="1"/>
    <col min="9509" max="9509" width="2.7109375" style="137" customWidth="1"/>
    <col min="9510" max="9510" width="3.140625" style="137" customWidth="1"/>
    <col min="9511" max="9511" width="3" style="137" customWidth="1"/>
    <col min="9512" max="9512" width="3.140625" style="137" customWidth="1"/>
    <col min="9513" max="9514" width="3" style="137" customWidth="1"/>
    <col min="9515" max="9516" width="3.28515625" style="137" customWidth="1"/>
    <col min="9517" max="9517" width="3.140625" style="137" customWidth="1"/>
    <col min="9518" max="9519" width="3" style="137" customWidth="1"/>
    <col min="9520" max="9520" width="0" style="137" hidden="1" customWidth="1"/>
    <col min="9521" max="9521" width="3" style="137" customWidth="1"/>
    <col min="9522" max="9522" width="33.5703125" style="137" customWidth="1"/>
    <col min="9523" max="9523" width="60" style="137" customWidth="1"/>
    <col min="9524" max="9524" width="34.7109375" style="137" customWidth="1"/>
    <col min="9525" max="9525" width="26" style="137" customWidth="1"/>
    <col min="9526" max="9526" width="28.28515625" style="137" customWidth="1"/>
    <col min="9527" max="9527" width="32.7109375" style="137" customWidth="1"/>
    <col min="9528" max="9722" width="9.140625" style="137"/>
    <col min="9723" max="9723" width="4.28515625" style="137" customWidth="1"/>
    <col min="9724" max="9724" width="21.7109375" style="137" customWidth="1"/>
    <col min="9725" max="9725" width="5.7109375" style="137" customWidth="1"/>
    <col min="9726" max="9726" width="31.28515625" style="137" customWidth="1"/>
    <col min="9727" max="9727" width="49.140625" style="137" customWidth="1"/>
    <col min="9728" max="9728" width="0" style="137" hidden="1" customWidth="1"/>
    <col min="9729" max="9729" width="3" style="137" customWidth="1"/>
    <col min="9730" max="9731" width="3.42578125" style="137" customWidth="1"/>
    <col min="9732" max="9732" width="3.85546875" style="137" customWidth="1"/>
    <col min="9733" max="9733" width="4.140625" style="137" customWidth="1"/>
    <col min="9734" max="9734" width="3.7109375" style="137" customWidth="1"/>
    <col min="9735" max="9735" width="3.28515625" style="137" customWidth="1"/>
    <col min="9736" max="9736" width="3.5703125" style="137" customWidth="1"/>
    <col min="9737" max="9737" width="4.140625" style="137" customWidth="1"/>
    <col min="9738" max="9739" width="3.7109375" style="137" customWidth="1"/>
    <col min="9740" max="9740" width="4.140625" style="137" customWidth="1"/>
    <col min="9741" max="9741" width="3.7109375" style="137" customWidth="1"/>
    <col min="9742" max="9742" width="3" style="137" customWidth="1"/>
    <col min="9743" max="9743" width="3.5703125" style="137" customWidth="1"/>
    <col min="9744" max="9744" width="3.28515625" style="137" customWidth="1"/>
    <col min="9745" max="9745" width="3.140625" style="137" customWidth="1"/>
    <col min="9746" max="9746" width="3.5703125" style="137" customWidth="1"/>
    <col min="9747" max="9747" width="3.7109375" style="137" customWidth="1"/>
    <col min="9748" max="9749" width="3.140625" style="137" customWidth="1"/>
    <col min="9750" max="9750" width="3" style="137" customWidth="1"/>
    <col min="9751" max="9751" width="3.140625" style="137" customWidth="1"/>
    <col min="9752" max="9752" width="3.42578125" style="137" customWidth="1"/>
    <col min="9753" max="9753" width="2.7109375" style="137" customWidth="1"/>
    <col min="9754" max="9754" width="4" style="137" customWidth="1"/>
    <col min="9755" max="9755" width="2.85546875" style="137" customWidth="1"/>
    <col min="9756" max="9756" width="3.140625" style="137" customWidth="1"/>
    <col min="9757" max="9757" width="2.85546875" style="137" customWidth="1"/>
    <col min="9758" max="9758" width="3.140625" style="137" customWidth="1"/>
    <col min="9759" max="9759" width="3" style="137" customWidth="1"/>
    <col min="9760" max="9760" width="3.140625" style="137" customWidth="1"/>
    <col min="9761" max="9761" width="3.28515625" style="137" customWidth="1"/>
    <col min="9762" max="9762" width="2.85546875" style="137" customWidth="1"/>
    <col min="9763" max="9763" width="3" style="137" customWidth="1"/>
    <col min="9764" max="9764" width="3.140625" style="137" customWidth="1"/>
    <col min="9765" max="9765" width="2.7109375" style="137" customWidth="1"/>
    <col min="9766" max="9766" width="3.140625" style="137" customWidth="1"/>
    <col min="9767" max="9767" width="3" style="137" customWidth="1"/>
    <col min="9768" max="9768" width="3.140625" style="137" customWidth="1"/>
    <col min="9769" max="9770" width="3" style="137" customWidth="1"/>
    <col min="9771" max="9772" width="3.28515625" style="137" customWidth="1"/>
    <col min="9773" max="9773" width="3.140625" style="137" customWidth="1"/>
    <col min="9774" max="9775" width="3" style="137" customWidth="1"/>
    <col min="9776" max="9776" width="0" style="137" hidden="1" customWidth="1"/>
    <col min="9777" max="9777" width="3" style="137" customWidth="1"/>
    <col min="9778" max="9778" width="33.5703125" style="137" customWidth="1"/>
    <col min="9779" max="9779" width="60" style="137" customWidth="1"/>
    <col min="9780" max="9780" width="34.7109375" style="137" customWidth="1"/>
    <col min="9781" max="9781" width="26" style="137" customWidth="1"/>
    <col min="9782" max="9782" width="28.28515625" style="137" customWidth="1"/>
    <col min="9783" max="9783" width="32.7109375" style="137" customWidth="1"/>
    <col min="9784" max="9978" width="9.140625" style="137"/>
    <col min="9979" max="9979" width="4.28515625" style="137" customWidth="1"/>
    <col min="9980" max="9980" width="21.7109375" style="137" customWidth="1"/>
    <col min="9981" max="9981" width="5.7109375" style="137" customWidth="1"/>
    <col min="9982" max="9982" width="31.28515625" style="137" customWidth="1"/>
    <col min="9983" max="9983" width="49.140625" style="137" customWidth="1"/>
    <col min="9984" max="9984" width="0" style="137" hidden="1" customWidth="1"/>
    <col min="9985" max="9985" width="3" style="137" customWidth="1"/>
    <col min="9986" max="9987" width="3.42578125" style="137" customWidth="1"/>
    <col min="9988" max="9988" width="3.85546875" style="137" customWidth="1"/>
    <col min="9989" max="9989" width="4.140625" style="137" customWidth="1"/>
    <col min="9990" max="9990" width="3.7109375" style="137" customWidth="1"/>
    <col min="9991" max="9991" width="3.28515625" style="137" customWidth="1"/>
    <col min="9992" max="9992" width="3.5703125" style="137" customWidth="1"/>
    <col min="9993" max="9993" width="4.140625" style="137" customWidth="1"/>
    <col min="9994" max="9995" width="3.7109375" style="137" customWidth="1"/>
    <col min="9996" max="9996" width="4.140625" style="137" customWidth="1"/>
    <col min="9997" max="9997" width="3.7109375" style="137" customWidth="1"/>
    <col min="9998" max="9998" width="3" style="137" customWidth="1"/>
    <col min="9999" max="9999" width="3.5703125" style="137" customWidth="1"/>
    <col min="10000" max="10000" width="3.28515625" style="137" customWidth="1"/>
    <col min="10001" max="10001" width="3.140625" style="137" customWidth="1"/>
    <col min="10002" max="10002" width="3.5703125" style="137" customWidth="1"/>
    <col min="10003" max="10003" width="3.7109375" style="137" customWidth="1"/>
    <col min="10004" max="10005" width="3.140625" style="137" customWidth="1"/>
    <col min="10006" max="10006" width="3" style="137" customWidth="1"/>
    <col min="10007" max="10007" width="3.140625" style="137" customWidth="1"/>
    <col min="10008" max="10008" width="3.42578125" style="137" customWidth="1"/>
    <col min="10009" max="10009" width="2.7109375" style="137" customWidth="1"/>
    <col min="10010" max="10010" width="4" style="137" customWidth="1"/>
    <col min="10011" max="10011" width="2.85546875" style="137" customWidth="1"/>
    <col min="10012" max="10012" width="3.140625" style="137" customWidth="1"/>
    <col min="10013" max="10013" width="2.85546875" style="137" customWidth="1"/>
    <col min="10014" max="10014" width="3.140625" style="137" customWidth="1"/>
    <col min="10015" max="10015" width="3" style="137" customWidth="1"/>
    <col min="10016" max="10016" width="3.140625" style="137" customWidth="1"/>
    <col min="10017" max="10017" width="3.28515625" style="137" customWidth="1"/>
    <col min="10018" max="10018" width="2.85546875" style="137" customWidth="1"/>
    <col min="10019" max="10019" width="3" style="137" customWidth="1"/>
    <col min="10020" max="10020" width="3.140625" style="137" customWidth="1"/>
    <col min="10021" max="10021" width="2.7109375" style="137" customWidth="1"/>
    <col min="10022" max="10022" width="3.140625" style="137" customWidth="1"/>
    <col min="10023" max="10023" width="3" style="137" customWidth="1"/>
    <col min="10024" max="10024" width="3.140625" style="137" customWidth="1"/>
    <col min="10025" max="10026" width="3" style="137" customWidth="1"/>
    <col min="10027" max="10028" width="3.28515625" style="137" customWidth="1"/>
    <col min="10029" max="10029" width="3.140625" style="137" customWidth="1"/>
    <col min="10030" max="10031" width="3" style="137" customWidth="1"/>
    <col min="10032" max="10032" width="0" style="137" hidden="1" customWidth="1"/>
    <col min="10033" max="10033" width="3" style="137" customWidth="1"/>
    <col min="10034" max="10034" width="33.5703125" style="137" customWidth="1"/>
    <col min="10035" max="10035" width="60" style="137" customWidth="1"/>
    <col min="10036" max="10036" width="34.7109375" style="137" customWidth="1"/>
    <col min="10037" max="10037" width="26" style="137" customWidth="1"/>
    <col min="10038" max="10038" width="28.28515625" style="137" customWidth="1"/>
    <col min="10039" max="10039" width="32.7109375" style="137" customWidth="1"/>
    <col min="10040" max="10234" width="9.140625" style="137"/>
    <col min="10235" max="10235" width="4.28515625" style="137" customWidth="1"/>
    <col min="10236" max="10236" width="21.7109375" style="137" customWidth="1"/>
    <col min="10237" max="10237" width="5.7109375" style="137" customWidth="1"/>
    <col min="10238" max="10238" width="31.28515625" style="137" customWidth="1"/>
    <col min="10239" max="10239" width="49.140625" style="137" customWidth="1"/>
    <col min="10240" max="10240" width="0" style="137" hidden="1" customWidth="1"/>
    <col min="10241" max="10241" width="3" style="137" customWidth="1"/>
    <col min="10242" max="10243" width="3.42578125" style="137" customWidth="1"/>
    <col min="10244" max="10244" width="3.85546875" style="137" customWidth="1"/>
    <col min="10245" max="10245" width="4.140625" style="137" customWidth="1"/>
    <col min="10246" max="10246" width="3.7109375" style="137" customWidth="1"/>
    <col min="10247" max="10247" width="3.28515625" style="137" customWidth="1"/>
    <col min="10248" max="10248" width="3.5703125" style="137" customWidth="1"/>
    <col min="10249" max="10249" width="4.140625" style="137" customWidth="1"/>
    <col min="10250" max="10251" width="3.7109375" style="137" customWidth="1"/>
    <col min="10252" max="10252" width="4.140625" style="137" customWidth="1"/>
    <col min="10253" max="10253" width="3.7109375" style="137" customWidth="1"/>
    <col min="10254" max="10254" width="3" style="137" customWidth="1"/>
    <col min="10255" max="10255" width="3.5703125" style="137" customWidth="1"/>
    <col min="10256" max="10256" width="3.28515625" style="137" customWidth="1"/>
    <col min="10257" max="10257" width="3.140625" style="137" customWidth="1"/>
    <col min="10258" max="10258" width="3.5703125" style="137" customWidth="1"/>
    <col min="10259" max="10259" width="3.7109375" style="137" customWidth="1"/>
    <col min="10260" max="10261" width="3.140625" style="137" customWidth="1"/>
    <col min="10262" max="10262" width="3" style="137" customWidth="1"/>
    <col min="10263" max="10263" width="3.140625" style="137" customWidth="1"/>
    <col min="10264" max="10264" width="3.42578125" style="137" customWidth="1"/>
    <col min="10265" max="10265" width="2.7109375" style="137" customWidth="1"/>
    <col min="10266" max="10266" width="4" style="137" customWidth="1"/>
    <col min="10267" max="10267" width="2.85546875" style="137" customWidth="1"/>
    <col min="10268" max="10268" width="3.140625" style="137" customWidth="1"/>
    <col min="10269" max="10269" width="2.85546875" style="137" customWidth="1"/>
    <col min="10270" max="10270" width="3.140625" style="137" customWidth="1"/>
    <col min="10271" max="10271" width="3" style="137" customWidth="1"/>
    <col min="10272" max="10272" width="3.140625" style="137" customWidth="1"/>
    <col min="10273" max="10273" width="3.28515625" style="137" customWidth="1"/>
    <col min="10274" max="10274" width="2.85546875" style="137" customWidth="1"/>
    <col min="10275" max="10275" width="3" style="137" customWidth="1"/>
    <col min="10276" max="10276" width="3.140625" style="137" customWidth="1"/>
    <col min="10277" max="10277" width="2.7109375" style="137" customWidth="1"/>
    <col min="10278" max="10278" width="3.140625" style="137" customWidth="1"/>
    <col min="10279" max="10279" width="3" style="137" customWidth="1"/>
    <col min="10280" max="10280" width="3.140625" style="137" customWidth="1"/>
    <col min="10281" max="10282" width="3" style="137" customWidth="1"/>
    <col min="10283" max="10284" width="3.28515625" style="137" customWidth="1"/>
    <col min="10285" max="10285" width="3.140625" style="137" customWidth="1"/>
    <col min="10286" max="10287" width="3" style="137" customWidth="1"/>
    <col min="10288" max="10288" width="0" style="137" hidden="1" customWidth="1"/>
    <col min="10289" max="10289" width="3" style="137" customWidth="1"/>
    <col min="10290" max="10290" width="33.5703125" style="137" customWidth="1"/>
    <col min="10291" max="10291" width="60" style="137" customWidth="1"/>
    <col min="10292" max="10292" width="34.7109375" style="137" customWidth="1"/>
    <col min="10293" max="10293" width="26" style="137" customWidth="1"/>
    <col min="10294" max="10294" width="28.28515625" style="137" customWidth="1"/>
    <col min="10295" max="10295" width="32.7109375" style="137" customWidth="1"/>
    <col min="10296" max="10490" width="9.140625" style="137"/>
    <col min="10491" max="10491" width="4.28515625" style="137" customWidth="1"/>
    <col min="10492" max="10492" width="21.7109375" style="137" customWidth="1"/>
    <col min="10493" max="10493" width="5.7109375" style="137" customWidth="1"/>
    <col min="10494" max="10494" width="31.28515625" style="137" customWidth="1"/>
    <col min="10495" max="10495" width="49.140625" style="137" customWidth="1"/>
    <col min="10496" max="10496" width="0" style="137" hidden="1" customWidth="1"/>
    <col min="10497" max="10497" width="3" style="137" customWidth="1"/>
    <col min="10498" max="10499" width="3.42578125" style="137" customWidth="1"/>
    <col min="10500" max="10500" width="3.85546875" style="137" customWidth="1"/>
    <col min="10501" max="10501" width="4.140625" style="137" customWidth="1"/>
    <col min="10502" max="10502" width="3.7109375" style="137" customWidth="1"/>
    <col min="10503" max="10503" width="3.28515625" style="137" customWidth="1"/>
    <col min="10504" max="10504" width="3.5703125" style="137" customWidth="1"/>
    <col min="10505" max="10505" width="4.140625" style="137" customWidth="1"/>
    <col min="10506" max="10507" width="3.7109375" style="137" customWidth="1"/>
    <col min="10508" max="10508" width="4.140625" style="137" customWidth="1"/>
    <col min="10509" max="10509" width="3.7109375" style="137" customWidth="1"/>
    <col min="10510" max="10510" width="3" style="137" customWidth="1"/>
    <col min="10511" max="10511" width="3.5703125" style="137" customWidth="1"/>
    <col min="10512" max="10512" width="3.28515625" style="137" customWidth="1"/>
    <col min="10513" max="10513" width="3.140625" style="137" customWidth="1"/>
    <col min="10514" max="10514" width="3.5703125" style="137" customWidth="1"/>
    <col min="10515" max="10515" width="3.7109375" style="137" customWidth="1"/>
    <col min="10516" max="10517" width="3.140625" style="137" customWidth="1"/>
    <col min="10518" max="10518" width="3" style="137" customWidth="1"/>
    <col min="10519" max="10519" width="3.140625" style="137" customWidth="1"/>
    <col min="10520" max="10520" width="3.42578125" style="137" customWidth="1"/>
    <col min="10521" max="10521" width="2.7109375" style="137" customWidth="1"/>
    <col min="10522" max="10522" width="4" style="137" customWidth="1"/>
    <col min="10523" max="10523" width="2.85546875" style="137" customWidth="1"/>
    <col min="10524" max="10524" width="3.140625" style="137" customWidth="1"/>
    <col min="10525" max="10525" width="2.85546875" style="137" customWidth="1"/>
    <col min="10526" max="10526" width="3.140625" style="137" customWidth="1"/>
    <col min="10527" max="10527" width="3" style="137" customWidth="1"/>
    <col min="10528" max="10528" width="3.140625" style="137" customWidth="1"/>
    <col min="10529" max="10529" width="3.28515625" style="137" customWidth="1"/>
    <col min="10530" max="10530" width="2.85546875" style="137" customWidth="1"/>
    <col min="10531" max="10531" width="3" style="137" customWidth="1"/>
    <col min="10532" max="10532" width="3.140625" style="137" customWidth="1"/>
    <col min="10533" max="10533" width="2.7109375" style="137" customWidth="1"/>
    <col min="10534" max="10534" width="3.140625" style="137" customWidth="1"/>
    <col min="10535" max="10535" width="3" style="137" customWidth="1"/>
    <col min="10536" max="10536" width="3.140625" style="137" customWidth="1"/>
    <col min="10537" max="10538" width="3" style="137" customWidth="1"/>
    <col min="10539" max="10540" width="3.28515625" style="137" customWidth="1"/>
    <col min="10541" max="10541" width="3.140625" style="137" customWidth="1"/>
    <col min="10542" max="10543" width="3" style="137" customWidth="1"/>
    <col min="10544" max="10544" width="0" style="137" hidden="1" customWidth="1"/>
    <col min="10545" max="10545" width="3" style="137" customWidth="1"/>
    <col min="10546" max="10546" width="33.5703125" style="137" customWidth="1"/>
    <col min="10547" max="10547" width="60" style="137" customWidth="1"/>
    <col min="10548" max="10548" width="34.7109375" style="137" customWidth="1"/>
    <col min="10549" max="10549" width="26" style="137" customWidth="1"/>
    <col min="10550" max="10550" width="28.28515625" style="137" customWidth="1"/>
    <col min="10551" max="10551" width="32.7109375" style="137" customWidth="1"/>
    <col min="10552" max="10746" width="9.140625" style="137"/>
    <col min="10747" max="10747" width="4.28515625" style="137" customWidth="1"/>
    <col min="10748" max="10748" width="21.7109375" style="137" customWidth="1"/>
    <col min="10749" max="10749" width="5.7109375" style="137" customWidth="1"/>
    <col min="10750" max="10750" width="31.28515625" style="137" customWidth="1"/>
    <col min="10751" max="10751" width="49.140625" style="137" customWidth="1"/>
    <col min="10752" max="10752" width="0" style="137" hidden="1" customWidth="1"/>
    <col min="10753" max="10753" width="3" style="137" customWidth="1"/>
    <col min="10754" max="10755" width="3.42578125" style="137" customWidth="1"/>
    <col min="10756" max="10756" width="3.85546875" style="137" customWidth="1"/>
    <col min="10757" max="10757" width="4.140625" style="137" customWidth="1"/>
    <col min="10758" max="10758" width="3.7109375" style="137" customWidth="1"/>
    <col min="10759" max="10759" width="3.28515625" style="137" customWidth="1"/>
    <col min="10760" max="10760" width="3.5703125" style="137" customWidth="1"/>
    <col min="10761" max="10761" width="4.140625" style="137" customWidth="1"/>
    <col min="10762" max="10763" width="3.7109375" style="137" customWidth="1"/>
    <col min="10764" max="10764" width="4.140625" style="137" customWidth="1"/>
    <col min="10765" max="10765" width="3.7109375" style="137" customWidth="1"/>
    <col min="10766" max="10766" width="3" style="137" customWidth="1"/>
    <col min="10767" max="10767" width="3.5703125" style="137" customWidth="1"/>
    <col min="10768" max="10768" width="3.28515625" style="137" customWidth="1"/>
    <col min="10769" max="10769" width="3.140625" style="137" customWidth="1"/>
    <col min="10770" max="10770" width="3.5703125" style="137" customWidth="1"/>
    <col min="10771" max="10771" width="3.7109375" style="137" customWidth="1"/>
    <col min="10772" max="10773" width="3.140625" style="137" customWidth="1"/>
    <col min="10774" max="10774" width="3" style="137" customWidth="1"/>
    <col min="10775" max="10775" width="3.140625" style="137" customWidth="1"/>
    <col min="10776" max="10776" width="3.42578125" style="137" customWidth="1"/>
    <col min="10777" max="10777" width="2.7109375" style="137" customWidth="1"/>
    <col min="10778" max="10778" width="4" style="137" customWidth="1"/>
    <col min="10779" max="10779" width="2.85546875" style="137" customWidth="1"/>
    <col min="10780" max="10780" width="3.140625" style="137" customWidth="1"/>
    <col min="10781" max="10781" width="2.85546875" style="137" customWidth="1"/>
    <col min="10782" max="10782" width="3.140625" style="137" customWidth="1"/>
    <col min="10783" max="10783" width="3" style="137" customWidth="1"/>
    <col min="10784" max="10784" width="3.140625" style="137" customWidth="1"/>
    <col min="10785" max="10785" width="3.28515625" style="137" customWidth="1"/>
    <col min="10786" max="10786" width="2.85546875" style="137" customWidth="1"/>
    <col min="10787" max="10787" width="3" style="137" customWidth="1"/>
    <col min="10788" max="10788" width="3.140625" style="137" customWidth="1"/>
    <col min="10789" max="10789" width="2.7109375" style="137" customWidth="1"/>
    <col min="10790" max="10790" width="3.140625" style="137" customWidth="1"/>
    <col min="10791" max="10791" width="3" style="137" customWidth="1"/>
    <col min="10792" max="10792" width="3.140625" style="137" customWidth="1"/>
    <col min="10793" max="10794" width="3" style="137" customWidth="1"/>
    <col min="10795" max="10796" width="3.28515625" style="137" customWidth="1"/>
    <col min="10797" max="10797" width="3.140625" style="137" customWidth="1"/>
    <col min="10798" max="10799" width="3" style="137" customWidth="1"/>
    <col min="10800" max="10800" width="0" style="137" hidden="1" customWidth="1"/>
    <col min="10801" max="10801" width="3" style="137" customWidth="1"/>
    <col min="10802" max="10802" width="33.5703125" style="137" customWidth="1"/>
    <col min="10803" max="10803" width="60" style="137" customWidth="1"/>
    <col min="10804" max="10804" width="34.7109375" style="137" customWidth="1"/>
    <col min="10805" max="10805" width="26" style="137" customWidth="1"/>
    <col min="10806" max="10806" width="28.28515625" style="137" customWidth="1"/>
    <col min="10807" max="10807" width="32.7109375" style="137" customWidth="1"/>
    <col min="10808" max="11002" width="9.140625" style="137"/>
    <col min="11003" max="11003" width="4.28515625" style="137" customWidth="1"/>
    <col min="11004" max="11004" width="21.7109375" style="137" customWidth="1"/>
    <col min="11005" max="11005" width="5.7109375" style="137" customWidth="1"/>
    <col min="11006" max="11006" width="31.28515625" style="137" customWidth="1"/>
    <col min="11007" max="11007" width="49.140625" style="137" customWidth="1"/>
    <col min="11008" max="11008" width="0" style="137" hidden="1" customWidth="1"/>
    <col min="11009" max="11009" width="3" style="137" customWidth="1"/>
    <col min="11010" max="11011" width="3.42578125" style="137" customWidth="1"/>
    <col min="11012" max="11012" width="3.85546875" style="137" customWidth="1"/>
    <col min="11013" max="11013" width="4.140625" style="137" customWidth="1"/>
    <col min="11014" max="11014" width="3.7109375" style="137" customWidth="1"/>
    <col min="11015" max="11015" width="3.28515625" style="137" customWidth="1"/>
    <col min="11016" max="11016" width="3.5703125" style="137" customWidth="1"/>
    <col min="11017" max="11017" width="4.140625" style="137" customWidth="1"/>
    <col min="11018" max="11019" width="3.7109375" style="137" customWidth="1"/>
    <col min="11020" max="11020" width="4.140625" style="137" customWidth="1"/>
    <col min="11021" max="11021" width="3.7109375" style="137" customWidth="1"/>
    <col min="11022" max="11022" width="3" style="137" customWidth="1"/>
    <col min="11023" max="11023" width="3.5703125" style="137" customWidth="1"/>
    <col min="11024" max="11024" width="3.28515625" style="137" customWidth="1"/>
    <col min="11025" max="11025" width="3.140625" style="137" customWidth="1"/>
    <col min="11026" max="11026" width="3.5703125" style="137" customWidth="1"/>
    <col min="11027" max="11027" width="3.7109375" style="137" customWidth="1"/>
    <col min="11028" max="11029" width="3.140625" style="137" customWidth="1"/>
    <col min="11030" max="11030" width="3" style="137" customWidth="1"/>
    <col min="11031" max="11031" width="3.140625" style="137" customWidth="1"/>
    <col min="11032" max="11032" width="3.42578125" style="137" customWidth="1"/>
    <col min="11033" max="11033" width="2.7109375" style="137" customWidth="1"/>
    <col min="11034" max="11034" width="4" style="137" customWidth="1"/>
    <col min="11035" max="11035" width="2.85546875" style="137" customWidth="1"/>
    <col min="11036" max="11036" width="3.140625" style="137" customWidth="1"/>
    <col min="11037" max="11037" width="2.85546875" style="137" customWidth="1"/>
    <col min="11038" max="11038" width="3.140625" style="137" customWidth="1"/>
    <col min="11039" max="11039" width="3" style="137" customWidth="1"/>
    <col min="11040" max="11040" width="3.140625" style="137" customWidth="1"/>
    <col min="11041" max="11041" width="3.28515625" style="137" customWidth="1"/>
    <col min="11042" max="11042" width="2.85546875" style="137" customWidth="1"/>
    <col min="11043" max="11043" width="3" style="137" customWidth="1"/>
    <col min="11044" max="11044" width="3.140625" style="137" customWidth="1"/>
    <col min="11045" max="11045" width="2.7109375" style="137" customWidth="1"/>
    <col min="11046" max="11046" width="3.140625" style="137" customWidth="1"/>
    <col min="11047" max="11047" width="3" style="137" customWidth="1"/>
    <col min="11048" max="11048" width="3.140625" style="137" customWidth="1"/>
    <col min="11049" max="11050" width="3" style="137" customWidth="1"/>
    <col min="11051" max="11052" width="3.28515625" style="137" customWidth="1"/>
    <col min="11053" max="11053" width="3.140625" style="137" customWidth="1"/>
    <col min="11054" max="11055" width="3" style="137" customWidth="1"/>
    <col min="11056" max="11056" width="0" style="137" hidden="1" customWidth="1"/>
    <col min="11057" max="11057" width="3" style="137" customWidth="1"/>
    <col min="11058" max="11058" width="33.5703125" style="137" customWidth="1"/>
    <col min="11059" max="11059" width="60" style="137" customWidth="1"/>
    <col min="11060" max="11060" width="34.7109375" style="137" customWidth="1"/>
    <col min="11061" max="11061" width="26" style="137" customWidth="1"/>
    <col min="11062" max="11062" width="28.28515625" style="137" customWidth="1"/>
    <col min="11063" max="11063" width="32.7109375" style="137" customWidth="1"/>
    <col min="11064" max="11258" width="9.140625" style="137"/>
    <col min="11259" max="11259" width="4.28515625" style="137" customWidth="1"/>
    <col min="11260" max="11260" width="21.7109375" style="137" customWidth="1"/>
    <col min="11261" max="11261" width="5.7109375" style="137" customWidth="1"/>
    <col min="11262" max="11262" width="31.28515625" style="137" customWidth="1"/>
    <col min="11263" max="11263" width="49.140625" style="137" customWidth="1"/>
    <col min="11264" max="11264" width="0" style="137" hidden="1" customWidth="1"/>
    <col min="11265" max="11265" width="3" style="137" customWidth="1"/>
    <col min="11266" max="11267" width="3.42578125" style="137" customWidth="1"/>
    <col min="11268" max="11268" width="3.85546875" style="137" customWidth="1"/>
    <col min="11269" max="11269" width="4.140625" style="137" customWidth="1"/>
    <col min="11270" max="11270" width="3.7109375" style="137" customWidth="1"/>
    <col min="11271" max="11271" width="3.28515625" style="137" customWidth="1"/>
    <col min="11272" max="11272" width="3.5703125" style="137" customWidth="1"/>
    <col min="11273" max="11273" width="4.140625" style="137" customWidth="1"/>
    <col min="11274" max="11275" width="3.7109375" style="137" customWidth="1"/>
    <col min="11276" max="11276" width="4.140625" style="137" customWidth="1"/>
    <col min="11277" max="11277" width="3.7109375" style="137" customWidth="1"/>
    <col min="11278" max="11278" width="3" style="137" customWidth="1"/>
    <col min="11279" max="11279" width="3.5703125" style="137" customWidth="1"/>
    <col min="11280" max="11280" width="3.28515625" style="137" customWidth="1"/>
    <col min="11281" max="11281" width="3.140625" style="137" customWidth="1"/>
    <col min="11282" max="11282" width="3.5703125" style="137" customWidth="1"/>
    <col min="11283" max="11283" width="3.7109375" style="137" customWidth="1"/>
    <col min="11284" max="11285" width="3.140625" style="137" customWidth="1"/>
    <col min="11286" max="11286" width="3" style="137" customWidth="1"/>
    <col min="11287" max="11287" width="3.140625" style="137" customWidth="1"/>
    <col min="11288" max="11288" width="3.42578125" style="137" customWidth="1"/>
    <col min="11289" max="11289" width="2.7109375" style="137" customWidth="1"/>
    <col min="11290" max="11290" width="4" style="137" customWidth="1"/>
    <col min="11291" max="11291" width="2.85546875" style="137" customWidth="1"/>
    <col min="11292" max="11292" width="3.140625" style="137" customWidth="1"/>
    <col min="11293" max="11293" width="2.85546875" style="137" customWidth="1"/>
    <col min="11294" max="11294" width="3.140625" style="137" customWidth="1"/>
    <col min="11295" max="11295" width="3" style="137" customWidth="1"/>
    <col min="11296" max="11296" width="3.140625" style="137" customWidth="1"/>
    <col min="11297" max="11297" width="3.28515625" style="137" customWidth="1"/>
    <col min="11298" max="11298" width="2.85546875" style="137" customWidth="1"/>
    <col min="11299" max="11299" width="3" style="137" customWidth="1"/>
    <col min="11300" max="11300" width="3.140625" style="137" customWidth="1"/>
    <col min="11301" max="11301" width="2.7109375" style="137" customWidth="1"/>
    <col min="11302" max="11302" width="3.140625" style="137" customWidth="1"/>
    <col min="11303" max="11303" width="3" style="137" customWidth="1"/>
    <col min="11304" max="11304" width="3.140625" style="137" customWidth="1"/>
    <col min="11305" max="11306" width="3" style="137" customWidth="1"/>
    <col min="11307" max="11308" width="3.28515625" style="137" customWidth="1"/>
    <col min="11309" max="11309" width="3.140625" style="137" customWidth="1"/>
    <col min="11310" max="11311" width="3" style="137" customWidth="1"/>
    <col min="11312" max="11312" width="0" style="137" hidden="1" customWidth="1"/>
    <col min="11313" max="11313" width="3" style="137" customWidth="1"/>
    <col min="11314" max="11314" width="33.5703125" style="137" customWidth="1"/>
    <col min="11315" max="11315" width="60" style="137" customWidth="1"/>
    <col min="11316" max="11316" width="34.7109375" style="137" customWidth="1"/>
    <col min="11317" max="11317" width="26" style="137" customWidth="1"/>
    <col min="11318" max="11318" width="28.28515625" style="137" customWidth="1"/>
    <col min="11319" max="11319" width="32.7109375" style="137" customWidth="1"/>
    <col min="11320" max="11514" width="9.140625" style="137"/>
    <col min="11515" max="11515" width="4.28515625" style="137" customWidth="1"/>
    <col min="11516" max="11516" width="21.7109375" style="137" customWidth="1"/>
    <col min="11517" max="11517" width="5.7109375" style="137" customWidth="1"/>
    <col min="11518" max="11518" width="31.28515625" style="137" customWidth="1"/>
    <col min="11519" max="11519" width="49.140625" style="137" customWidth="1"/>
    <col min="11520" max="11520" width="0" style="137" hidden="1" customWidth="1"/>
    <col min="11521" max="11521" width="3" style="137" customWidth="1"/>
    <col min="11522" max="11523" width="3.42578125" style="137" customWidth="1"/>
    <col min="11524" max="11524" width="3.85546875" style="137" customWidth="1"/>
    <col min="11525" max="11525" width="4.140625" style="137" customWidth="1"/>
    <col min="11526" max="11526" width="3.7109375" style="137" customWidth="1"/>
    <col min="11527" max="11527" width="3.28515625" style="137" customWidth="1"/>
    <col min="11528" max="11528" width="3.5703125" style="137" customWidth="1"/>
    <col min="11529" max="11529" width="4.140625" style="137" customWidth="1"/>
    <col min="11530" max="11531" width="3.7109375" style="137" customWidth="1"/>
    <col min="11532" max="11532" width="4.140625" style="137" customWidth="1"/>
    <col min="11533" max="11533" width="3.7109375" style="137" customWidth="1"/>
    <col min="11534" max="11534" width="3" style="137" customWidth="1"/>
    <col min="11535" max="11535" width="3.5703125" style="137" customWidth="1"/>
    <col min="11536" max="11536" width="3.28515625" style="137" customWidth="1"/>
    <col min="11537" max="11537" width="3.140625" style="137" customWidth="1"/>
    <col min="11538" max="11538" width="3.5703125" style="137" customWidth="1"/>
    <col min="11539" max="11539" width="3.7109375" style="137" customWidth="1"/>
    <col min="11540" max="11541" width="3.140625" style="137" customWidth="1"/>
    <col min="11542" max="11542" width="3" style="137" customWidth="1"/>
    <col min="11543" max="11543" width="3.140625" style="137" customWidth="1"/>
    <col min="11544" max="11544" width="3.42578125" style="137" customWidth="1"/>
    <col min="11545" max="11545" width="2.7109375" style="137" customWidth="1"/>
    <col min="11546" max="11546" width="4" style="137" customWidth="1"/>
    <col min="11547" max="11547" width="2.85546875" style="137" customWidth="1"/>
    <col min="11548" max="11548" width="3.140625" style="137" customWidth="1"/>
    <col min="11549" max="11549" width="2.85546875" style="137" customWidth="1"/>
    <col min="11550" max="11550" width="3.140625" style="137" customWidth="1"/>
    <col min="11551" max="11551" width="3" style="137" customWidth="1"/>
    <col min="11552" max="11552" width="3.140625" style="137" customWidth="1"/>
    <col min="11553" max="11553" width="3.28515625" style="137" customWidth="1"/>
    <col min="11554" max="11554" width="2.85546875" style="137" customWidth="1"/>
    <col min="11555" max="11555" width="3" style="137" customWidth="1"/>
    <col min="11556" max="11556" width="3.140625" style="137" customWidth="1"/>
    <col min="11557" max="11557" width="2.7109375" style="137" customWidth="1"/>
    <col min="11558" max="11558" width="3.140625" style="137" customWidth="1"/>
    <col min="11559" max="11559" width="3" style="137" customWidth="1"/>
    <col min="11560" max="11560" width="3.140625" style="137" customWidth="1"/>
    <col min="11561" max="11562" width="3" style="137" customWidth="1"/>
    <col min="11563" max="11564" width="3.28515625" style="137" customWidth="1"/>
    <col min="11565" max="11565" width="3.140625" style="137" customWidth="1"/>
    <col min="11566" max="11567" width="3" style="137" customWidth="1"/>
    <col min="11568" max="11568" width="0" style="137" hidden="1" customWidth="1"/>
    <col min="11569" max="11569" width="3" style="137" customWidth="1"/>
    <col min="11570" max="11570" width="33.5703125" style="137" customWidth="1"/>
    <col min="11571" max="11571" width="60" style="137" customWidth="1"/>
    <col min="11572" max="11572" width="34.7109375" style="137" customWidth="1"/>
    <col min="11573" max="11573" width="26" style="137" customWidth="1"/>
    <col min="11574" max="11574" width="28.28515625" style="137" customWidth="1"/>
    <col min="11575" max="11575" width="32.7109375" style="137" customWidth="1"/>
    <col min="11576" max="11770" width="9.140625" style="137"/>
    <col min="11771" max="11771" width="4.28515625" style="137" customWidth="1"/>
    <col min="11772" max="11772" width="21.7109375" style="137" customWidth="1"/>
    <col min="11773" max="11773" width="5.7109375" style="137" customWidth="1"/>
    <col min="11774" max="11774" width="31.28515625" style="137" customWidth="1"/>
    <col min="11775" max="11775" width="49.140625" style="137" customWidth="1"/>
    <col min="11776" max="11776" width="0" style="137" hidden="1" customWidth="1"/>
    <col min="11777" max="11777" width="3" style="137" customWidth="1"/>
    <col min="11778" max="11779" width="3.42578125" style="137" customWidth="1"/>
    <col min="11780" max="11780" width="3.85546875" style="137" customWidth="1"/>
    <col min="11781" max="11781" width="4.140625" style="137" customWidth="1"/>
    <col min="11782" max="11782" width="3.7109375" style="137" customWidth="1"/>
    <col min="11783" max="11783" width="3.28515625" style="137" customWidth="1"/>
    <col min="11784" max="11784" width="3.5703125" style="137" customWidth="1"/>
    <col min="11785" max="11785" width="4.140625" style="137" customWidth="1"/>
    <col min="11786" max="11787" width="3.7109375" style="137" customWidth="1"/>
    <col min="11788" max="11788" width="4.140625" style="137" customWidth="1"/>
    <col min="11789" max="11789" width="3.7109375" style="137" customWidth="1"/>
    <col min="11790" max="11790" width="3" style="137" customWidth="1"/>
    <col min="11791" max="11791" width="3.5703125" style="137" customWidth="1"/>
    <col min="11792" max="11792" width="3.28515625" style="137" customWidth="1"/>
    <col min="11793" max="11793" width="3.140625" style="137" customWidth="1"/>
    <col min="11794" max="11794" width="3.5703125" style="137" customWidth="1"/>
    <col min="11795" max="11795" width="3.7109375" style="137" customWidth="1"/>
    <col min="11796" max="11797" width="3.140625" style="137" customWidth="1"/>
    <col min="11798" max="11798" width="3" style="137" customWidth="1"/>
    <col min="11799" max="11799" width="3.140625" style="137" customWidth="1"/>
    <col min="11800" max="11800" width="3.42578125" style="137" customWidth="1"/>
    <col min="11801" max="11801" width="2.7109375" style="137" customWidth="1"/>
    <col min="11802" max="11802" width="4" style="137" customWidth="1"/>
    <col min="11803" max="11803" width="2.85546875" style="137" customWidth="1"/>
    <col min="11804" max="11804" width="3.140625" style="137" customWidth="1"/>
    <col min="11805" max="11805" width="2.85546875" style="137" customWidth="1"/>
    <col min="11806" max="11806" width="3.140625" style="137" customWidth="1"/>
    <col min="11807" max="11807" width="3" style="137" customWidth="1"/>
    <col min="11808" max="11808" width="3.140625" style="137" customWidth="1"/>
    <col min="11809" max="11809" width="3.28515625" style="137" customWidth="1"/>
    <col min="11810" max="11810" width="2.85546875" style="137" customWidth="1"/>
    <col min="11811" max="11811" width="3" style="137" customWidth="1"/>
    <col min="11812" max="11812" width="3.140625" style="137" customWidth="1"/>
    <col min="11813" max="11813" width="2.7109375" style="137" customWidth="1"/>
    <col min="11814" max="11814" width="3.140625" style="137" customWidth="1"/>
    <col min="11815" max="11815" width="3" style="137" customWidth="1"/>
    <col min="11816" max="11816" width="3.140625" style="137" customWidth="1"/>
    <col min="11817" max="11818" width="3" style="137" customWidth="1"/>
    <col min="11819" max="11820" width="3.28515625" style="137" customWidth="1"/>
    <col min="11821" max="11821" width="3.140625" style="137" customWidth="1"/>
    <col min="11822" max="11823" width="3" style="137" customWidth="1"/>
    <col min="11824" max="11824" width="0" style="137" hidden="1" customWidth="1"/>
    <col min="11825" max="11825" width="3" style="137" customWidth="1"/>
    <col min="11826" max="11826" width="33.5703125" style="137" customWidth="1"/>
    <col min="11827" max="11827" width="60" style="137" customWidth="1"/>
    <col min="11828" max="11828" width="34.7109375" style="137" customWidth="1"/>
    <col min="11829" max="11829" width="26" style="137" customWidth="1"/>
    <col min="11830" max="11830" width="28.28515625" style="137" customWidth="1"/>
    <col min="11831" max="11831" width="32.7109375" style="137" customWidth="1"/>
    <col min="11832" max="12026" width="9.140625" style="137"/>
    <col min="12027" max="12027" width="4.28515625" style="137" customWidth="1"/>
    <col min="12028" max="12028" width="21.7109375" style="137" customWidth="1"/>
    <col min="12029" max="12029" width="5.7109375" style="137" customWidth="1"/>
    <col min="12030" max="12030" width="31.28515625" style="137" customWidth="1"/>
    <col min="12031" max="12031" width="49.140625" style="137" customWidth="1"/>
    <col min="12032" max="12032" width="0" style="137" hidden="1" customWidth="1"/>
    <col min="12033" max="12033" width="3" style="137" customWidth="1"/>
    <col min="12034" max="12035" width="3.42578125" style="137" customWidth="1"/>
    <col min="12036" max="12036" width="3.85546875" style="137" customWidth="1"/>
    <col min="12037" max="12037" width="4.140625" style="137" customWidth="1"/>
    <col min="12038" max="12038" width="3.7109375" style="137" customWidth="1"/>
    <col min="12039" max="12039" width="3.28515625" style="137" customWidth="1"/>
    <col min="12040" max="12040" width="3.5703125" style="137" customWidth="1"/>
    <col min="12041" max="12041" width="4.140625" style="137" customWidth="1"/>
    <col min="12042" max="12043" width="3.7109375" style="137" customWidth="1"/>
    <col min="12044" max="12044" width="4.140625" style="137" customWidth="1"/>
    <col min="12045" max="12045" width="3.7109375" style="137" customWidth="1"/>
    <col min="12046" max="12046" width="3" style="137" customWidth="1"/>
    <col min="12047" max="12047" width="3.5703125" style="137" customWidth="1"/>
    <col min="12048" max="12048" width="3.28515625" style="137" customWidth="1"/>
    <col min="12049" max="12049" width="3.140625" style="137" customWidth="1"/>
    <col min="12050" max="12050" width="3.5703125" style="137" customWidth="1"/>
    <col min="12051" max="12051" width="3.7109375" style="137" customWidth="1"/>
    <col min="12052" max="12053" width="3.140625" style="137" customWidth="1"/>
    <col min="12054" max="12054" width="3" style="137" customWidth="1"/>
    <col min="12055" max="12055" width="3.140625" style="137" customWidth="1"/>
    <col min="12056" max="12056" width="3.42578125" style="137" customWidth="1"/>
    <col min="12057" max="12057" width="2.7109375" style="137" customWidth="1"/>
    <col min="12058" max="12058" width="4" style="137" customWidth="1"/>
    <col min="12059" max="12059" width="2.85546875" style="137" customWidth="1"/>
    <col min="12060" max="12060" width="3.140625" style="137" customWidth="1"/>
    <col min="12061" max="12061" width="2.85546875" style="137" customWidth="1"/>
    <col min="12062" max="12062" width="3.140625" style="137" customWidth="1"/>
    <col min="12063" max="12063" width="3" style="137" customWidth="1"/>
    <col min="12064" max="12064" width="3.140625" style="137" customWidth="1"/>
    <col min="12065" max="12065" width="3.28515625" style="137" customWidth="1"/>
    <col min="12066" max="12066" width="2.85546875" style="137" customWidth="1"/>
    <col min="12067" max="12067" width="3" style="137" customWidth="1"/>
    <col min="12068" max="12068" width="3.140625" style="137" customWidth="1"/>
    <col min="12069" max="12069" width="2.7109375" style="137" customWidth="1"/>
    <col min="12070" max="12070" width="3.140625" style="137" customWidth="1"/>
    <col min="12071" max="12071" width="3" style="137" customWidth="1"/>
    <col min="12072" max="12072" width="3.140625" style="137" customWidth="1"/>
    <col min="12073" max="12074" width="3" style="137" customWidth="1"/>
    <col min="12075" max="12076" width="3.28515625" style="137" customWidth="1"/>
    <col min="12077" max="12077" width="3.140625" style="137" customWidth="1"/>
    <col min="12078" max="12079" width="3" style="137" customWidth="1"/>
    <col min="12080" max="12080" width="0" style="137" hidden="1" customWidth="1"/>
    <col min="12081" max="12081" width="3" style="137" customWidth="1"/>
    <col min="12082" max="12082" width="33.5703125" style="137" customWidth="1"/>
    <col min="12083" max="12083" width="60" style="137" customWidth="1"/>
    <col min="12084" max="12084" width="34.7109375" style="137" customWidth="1"/>
    <col min="12085" max="12085" width="26" style="137" customWidth="1"/>
    <col min="12086" max="12086" width="28.28515625" style="137" customWidth="1"/>
    <col min="12087" max="12087" width="32.7109375" style="137" customWidth="1"/>
    <col min="12088" max="12282" width="9.140625" style="137"/>
    <col min="12283" max="12283" width="4.28515625" style="137" customWidth="1"/>
    <col min="12284" max="12284" width="21.7109375" style="137" customWidth="1"/>
    <col min="12285" max="12285" width="5.7109375" style="137" customWidth="1"/>
    <col min="12286" max="12286" width="31.28515625" style="137" customWidth="1"/>
    <col min="12287" max="12287" width="49.140625" style="137" customWidth="1"/>
    <col min="12288" max="12288" width="0" style="137" hidden="1" customWidth="1"/>
    <col min="12289" max="12289" width="3" style="137" customWidth="1"/>
    <col min="12290" max="12291" width="3.42578125" style="137" customWidth="1"/>
    <col min="12292" max="12292" width="3.85546875" style="137" customWidth="1"/>
    <col min="12293" max="12293" width="4.140625" style="137" customWidth="1"/>
    <col min="12294" max="12294" width="3.7109375" style="137" customWidth="1"/>
    <col min="12295" max="12295" width="3.28515625" style="137" customWidth="1"/>
    <col min="12296" max="12296" width="3.5703125" style="137" customWidth="1"/>
    <col min="12297" max="12297" width="4.140625" style="137" customWidth="1"/>
    <col min="12298" max="12299" width="3.7109375" style="137" customWidth="1"/>
    <col min="12300" max="12300" width="4.140625" style="137" customWidth="1"/>
    <col min="12301" max="12301" width="3.7109375" style="137" customWidth="1"/>
    <col min="12302" max="12302" width="3" style="137" customWidth="1"/>
    <col min="12303" max="12303" width="3.5703125" style="137" customWidth="1"/>
    <col min="12304" max="12304" width="3.28515625" style="137" customWidth="1"/>
    <col min="12305" max="12305" width="3.140625" style="137" customWidth="1"/>
    <col min="12306" max="12306" width="3.5703125" style="137" customWidth="1"/>
    <col min="12307" max="12307" width="3.7109375" style="137" customWidth="1"/>
    <col min="12308" max="12309" width="3.140625" style="137" customWidth="1"/>
    <col min="12310" max="12310" width="3" style="137" customWidth="1"/>
    <col min="12311" max="12311" width="3.140625" style="137" customWidth="1"/>
    <col min="12312" max="12312" width="3.42578125" style="137" customWidth="1"/>
    <col min="12313" max="12313" width="2.7109375" style="137" customWidth="1"/>
    <col min="12314" max="12314" width="4" style="137" customWidth="1"/>
    <col min="12315" max="12315" width="2.85546875" style="137" customWidth="1"/>
    <col min="12316" max="12316" width="3.140625" style="137" customWidth="1"/>
    <col min="12317" max="12317" width="2.85546875" style="137" customWidth="1"/>
    <col min="12318" max="12318" width="3.140625" style="137" customWidth="1"/>
    <col min="12319" max="12319" width="3" style="137" customWidth="1"/>
    <col min="12320" max="12320" width="3.140625" style="137" customWidth="1"/>
    <col min="12321" max="12321" width="3.28515625" style="137" customWidth="1"/>
    <col min="12322" max="12322" width="2.85546875" style="137" customWidth="1"/>
    <col min="12323" max="12323" width="3" style="137" customWidth="1"/>
    <col min="12324" max="12324" width="3.140625" style="137" customWidth="1"/>
    <col min="12325" max="12325" width="2.7109375" style="137" customWidth="1"/>
    <col min="12326" max="12326" width="3.140625" style="137" customWidth="1"/>
    <col min="12327" max="12327" width="3" style="137" customWidth="1"/>
    <col min="12328" max="12328" width="3.140625" style="137" customWidth="1"/>
    <col min="12329" max="12330" width="3" style="137" customWidth="1"/>
    <col min="12331" max="12332" width="3.28515625" style="137" customWidth="1"/>
    <col min="12333" max="12333" width="3.140625" style="137" customWidth="1"/>
    <col min="12334" max="12335" width="3" style="137" customWidth="1"/>
    <col min="12336" max="12336" width="0" style="137" hidden="1" customWidth="1"/>
    <col min="12337" max="12337" width="3" style="137" customWidth="1"/>
    <col min="12338" max="12338" width="33.5703125" style="137" customWidth="1"/>
    <col min="12339" max="12339" width="60" style="137" customWidth="1"/>
    <col min="12340" max="12340" width="34.7109375" style="137" customWidth="1"/>
    <col min="12341" max="12341" width="26" style="137" customWidth="1"/>
    <col min="12342" max="12342" width="28.28515625" style="137" customWidth="1"/>
    <col min="12343" max="12343" width="32.7109375" style="137" customWidth="1"/>
    <col min="12344" max="12538" width="9.140625" style="137"/>
    <col min="12539" max="12539" width="4.28515625" style="137" customWidth="1"/>
    <col min="12540" max="12540" width="21.7109375" style="137" customWidth="1"/>
    <col min="12541" max="12541" width="5.7109375" style="137" customWidth="1"/>
    <col min="12542" max="12542" width="31.28515625" style="137" customWidth="1"/>
    <col min="12543" max="12543" width="49.140625" style="137" customWidth="1"/>
    <col min="12544" max="12544" width="0" style="137" hidden="1" customWidth="1"/>
    <col min="12545" max="12545" width="3" style="137" customWidth="1"/>
    <col min="12546" max="12547" width="3.42578125" style="137" customWidth="1"/>
    <col min="12548" max="12548" width="3.85546875" style="137" customWidth="1"/>
    <col min="12549" max="12549" width="4.140625" style="137" customWidth="1"/>
    <col min="12550" max="12550" width="3.7109375" style="137" customWidth="1"/>
    <col min="12551" max="12551" width="3.28515625" style="137" customWidth="1"/>
    <col min="12552" max="12552" width="3.5703125" style="137" customWidth="1"/>
    <col min="12553" max="12553" width="4.140625" style="137" customWidth="1"/>
    <col min="12554" max="12555" width="3.7109375" style="137" customWidth="1"/>
    <col min="12556" max="12556" width="4.140625" style="137" customWidth="1"/>
    <col min="12557" max="12557" width="3.7109375" style="137" customWidth="1"/>
    <col min="12558" max="12558" width="3" style="137" customWidth="1"/>
    <col min="12559" max="12559" width="3.5703125" style="137" customWidth="1"/>
    <col min="12560" max="12560" width="3.28515625" style="137" customWidth="1"/>
    <col min="12561" max="12561" width="3.140625" style="137" customWidth="1"/>
    <col min="12562" max="12562" width="3.5703125" style="137" customWidth="1"/>
    <col min="12563" max="12563" width="3.7109375" style="137" customWidth="1"/>
    <col min="12564" max="12565" width="3.140625" style="137" customWidth="1"/>
    <col min="12566" max="12566" width="3" style="137" customWidth="1"/>
    <col min="12567" max="12567" width="3.140625" style="137" customWidth="1"/>
    <col min="12568" max="12568" width="3.42578125" style="137" customWidth="1"/>
    <col min="12569" max="12569" width="2.7109375" style="137" customWidth="1"/>
    <col min="12570" max="12570" width="4" style="137" customWidth="1"/>
    <col min="12571" max="12571" width="2.85546875" style="137" customWidth="1"/>
    <col min="12572" max="12572" width="3.140625" style="137" customWidth="1"/>
    <col min="12573" max="12573" width="2.85546875" style="137" customWidth="1"/>
    <col min="12574" max="12574" width="3.140625" style="137" customWidth="1"/>
    <col min="12575" max="12575" width="3" style="137" customWidth="1"/>
    <col min="12576" max="12576" width="3.140625" style="137" customWidth="1"/>
    <col min="12577" max="12577" width="3.28515625" style="137" customWidth="1"/>
    <col min="12578" max="12578" width="2.85546875" style="137" customWidth="1"/>
    <col min="12579" max="12579" width="3" style="137" customWidth="1"/>
    <col min="12580" max="12580" width="3.140625" style="137" customWidth="1"/>
    <col min="12581" max="12581" width="2.7109375" style="137" customWidth="1"/>
    <col min="12582" max="12582" width="3.140625" style="137" customWidth="1"/>
    <col min="12583" max="12583" width="3" style="137" customWidth="1"/>
    <col min="12584" max="12584" width="3.140625" style="137" customWidth="1"/>
    <col min="12585" max="12586" width="3" style="137" customWidth="1"/>
    <col min="12587" max="12588" width="3.28515625" style="137" customWidth="1"/>
    <col min="12589" max="12589" width="3.140625" style="137" customWidth="1"/>
    <col min="12590" max="12591" width="3" style="137" customWidth="1"/>
    <col min="12592" max="12592" width="0" style="137" hidden="1" customWidth="1"/>
    <col min="12593" max="12593" width="3" style="137" customWidth="1"/>
    <col min="12594" max="12594" width="33.5703125" style="137" customWidth="1"/>
    <col min="12595" max="12595" width="60" style="137" customWidth="1"/>
    <col min="12596" max="12596" width="34.7109375" style="137" customWidth="1"/>
    <col min="12597" max="12597" width="26" style="137" customWidth="1"/>
    <col min="12598" max="12598" width="28.28515625" style="137" customWidth="1"/>
    <col min="12599" max="12599" width="32.7109375" style="137" customWidth="1"/>
    <col min="12600" max="12794" width="9.140625" style="137"/>
    <col min="12795" max="12795" width="4.28515625" style="137" customWidth="1"/>
    <col min="12796" max="12796" width="21.7109375" style="137" customWidth="1"/>
    <col min="12797" max="12797" width="5.7109375" style="137" customWidth="1"/>
    <col min="12798" max="12798" width="31.28515625" style="137" customWidth="1"/>
    <col min="12799" max="12799" width="49.140625" style="137" customWidth="1"/>
    <col min="12800" max="12800" width="0" style="137" hidden="1" customWidth="1"/>
    <col min="12801" max="12801" width="3" style="137" customWidth="1"/>
    <col min="12802" max="12803" width="3.42578125" style="137" customWidth="1"/>
    <col min="12804" max="12804" width="3.85546875" style="137" customWidth="1"/>
    <col min="12805" max="12805" width="4.140625" style="137" customWidth="1"/>
    <col min="12806" max="12806" width="3.7109375" style="137" customWidth="1"/>
    <col min="12807" max="12807" width="3.28515625" style="137" customWidth="1"/>
    <col min="12808" max="12808" width="3.5703125" style="137" customWidth="1"/>
    <col min="12809" max="12809" width="4.140625" style="137" customWidth="1"/>
    <col min="12810" max="12811" width="3.7109375" style="137" customWidth="1"/>
    <col min="12812" max="12812" width="4.140625" style="137" customWidth="1"/>
    <col min="12813" max="12813" width="3.7109375" style="137" customWidth="1"/>
    <col min="12814" max="12814" width="3" style="137" customWidth="1"/>
    <col min="12815" max="12815" width="3.5703125" style="137" customWidth="1"/>
    <col min="12816" max="12816" width="3.28515625" style="137" customWidth="1"/>
    <col min="12817" max="12817" width="3.140625" style="137" customWidth="1"/>
    <col min="12818" max="12818" width="3.5703125" style="137" customWidth="1"/>
    <col min="12819" max="12819" width="3.7109375" style="137" customWidth="1"/>
    <col min="12820" max="12821" width="3.140625" style="137" customWidth="1"/>
    <col min="12822" max="12822" width="3" style="137" customWidth="1"/>
    <col min="12823" max="12823" width="3.140625" style="137" customWidth="1"/>
    <col min="12824" max="12824" width="3.42578125" style="137" customWidth="1"/>
    <col min="12825" max="12825" width="2.7109375" style="137" customWidth="1"/>
    <col min="12826" max="12826" width="4" style="137" customWidth="1"/>
    <col min="12827" max="12827" width="2.85546875" style="137" customWidth="1"/>
    <col min="12828" max="12828" width="3.140625" style="137" customWidth="1"/>
    <col min="12829" max="12829" width="2.85546875" style="137" customWidth="1"/>
    <col min="12830" max="12830" width="3.140625" style="137" customWidth="1"/>
    <col min="12831" max="12831" width="3" style="137" customWidth="1"/>
    <col min="12832" max="12832" width="3.140625" style="137" customWidth="1"/>
    <col min="12833" max="12833" width="3.28515625" style="137" customWidth="1"/>
    <col min="12834" max="12834" width="2.85546875" style="137" customWidth="1"/>
    <col min="12835" max="12835" width="3" style="137" customWidth="1"/>
    <col min="12836" max="12836" width="3.140625" style="137" customWidth="1"/>
    <col min="12837" max="12837" width="2.7109375" style="137" customWidth="1"/>
    <col min="12838" max="12838" width="3.140625" style="137" customWidth="1"/>
    <col min="12839" max="12839" width="3" style="137" customWidth="1"/>
    <col min="12840" max="12840" width="3.140625" style="137" customWidth="1"/>
    <col min="12841" max="12842" width="3" style="137" customWidth="1"/>
    <col min="12843" max="12844" width="3.28515625" style="137" customWidth="1"/>
    <col min="12845" max="12845" width="3.140625" style="137" customWidth="1"/>
    <col min="12846" max="12847" width="3" style="137" customWidth="1"/>
    <col min="12848" max="12848" width="0" style="137" hidden="1" customWidth="1"/>
    <col min="12849" max="12849" width="3" style="137" customWidth="1"/>
    <col min="12850" max="12850" width="33.5703125" style="137" customWidth="1"/>
    <col min="12851" max="12851" width="60" style="137" customWidth="1"/>
    <col min="12852" max="12852" width="34.7109375" style="137" customWidth="1"/>
    <col min="12853" max="12853" width="26" style="137" customWidth="1"/>
    <col min="12854" max="12854" width="28.28515625" style="137" customWidth="1"/>
    <col min="12855" max="12855" width="32.7109375" style="137" customWidth="1"/>
    <col min="12856" max="13050" width="9.140625" style="137"/>
    <col min="13051" max="13051" width="4.28515625" style="137" customWidth="1"/>
    <col min="13052" max="13052" width="21.7109375" style="137" customWidth="1"/>
    <col min="13053" max="13053" width="5.7109375" style="137" customWidth="1"/>
    <col min="13054" max="13054" width="31.28515625" style="137" customWidth="1"/>
    <col min="13055" max="13055" width="49.140625" style="137" customWidth="1"/>
    <col min="13056" max="13056" width="0" style="137" hidden="1" customWidth="1"/>
    <col min="13057" max="13057" width="3" style="137" customWidth="1"/>
    <col min="13058" max="13059" width="3.42578125" style="137" customWidth="1"/>
    <col min="13060" max="13060" width="3.85546875" style="137" customWidth="1"/>
    <col min="13061" max="13061" width="4.140625" style="137" customWidth="1"/>
    <col min="13062" max="13062" width="3.7109375" style="137" customWidth="1"/>
    <col min="13063" max="13063" width="3.28515625" style="137" customWidth="1"/>
    <col min="13064" max="13064" width="3.5703125" style="137" customWidth="1"/>
    <col min="13065" max="13065" width="4.140625" style="137" customWidth="1"/>
    <col min="13066" max="13067" width="3.7109375" style="137" customWidth="1"/>
    <col min="13068" max="13068" width="4.140625" style="137" customWidth="1"/>
    <col min="13069" max="13069" width="3.7109375" style="137" customWidth="1"/>
    <col min="13070" max="13070" width="3" style="137" customWidth="1"/>
    <col min="13071" max="13071" width="3.5703125" style="137" customWidth="1"/>
    <col min="13072" max="13072" width="3.28515625" style="137" customWidth="1"/>
    <col min="13073" max="13073" width="3.140625" style="137" customWidth="1"/>
    <col min="13074" max="13074" width="3.5703125" style="137" customWidth="1"/>
    <col min="13075" max="13075" width="3.7109375" style="137" customWidth="1"/>
    <col min="13076" max="13077" width="3.140625" style="137" customWidth="1"/>
    <col min="13078" max="13078" width="3" style="137" customWidth="1"/>
    <col min="13079" max="13079" width="3.140625" style="137" customWidth="1"/>
    <col min="13080" max="13080" width="3.42578125" style="137" customWidth="1"/>
    <col min="13081" max="13081" width="2.7109375" style="137" customWidth="1"/>
    <col min="13082" max="13082" width="4" style="137" customWidth="1"/>
    <col min="13083" max="13083" width="2.85546875" style="137" customWidth="1"/>
    <col min="13084" max="13084" width="3.140625" style="137" customWidth="1"/>
    <col min="13085" max="13085" width="2.85546875" style="137" customWidth="1"/>
    <col min="13086" max="13086" width="3.140625" style="137" customWidth="1"/>
    <col min="13087" max="13087" width="3" style="137" customWidth="1"/>
    <col min="13088" max="13088" width="3.140625" style="137" customWidth="1"/>
    <col min="13089" max="13089" width="3.28515625" style="137" customWidth="1"/>
    <col min="13090" max="13090" width="2.85546875" style="137" customWidth="1"/>
    <col min="13091" max="13091" width="3" style="137" customWidth="1"/>
    <col min="13092" max="13092" width="3.140625" style="137" customWidth="1"/>
    <col min="13093" max="13093" width="2.7109375" style="137" customWidth="1"/>
    <col min="13094" max="13094" width="3.140625" style="137" customWidth="1"/>
    <col min="13095" max="13095" width="3" style="137" customWidth="1"/>
    <col min="13096" max="13096" width="3.140625" style="137" customWidth="1"/>
    <col min="13097" max="13098" width="3" style="137" customWidth="1"/>
    <col min="13099" max="13100" width="3.28515625" style="137" customWidth="1"/>
    <col min="13101" max="13101" width="3.140625" style="137" customWidth="1"/>
    <col min="13102" max="13103" width="3" style="137" customWidth="1"/>
    <col min="13104" max="13104" width="0" style="137" hidden="1" customWidth="1"/>
    <col min="13105" max="13105" width="3" style="137" customWidth="1"/>
    <col min="13106" max="13106" width="33.5703125" style="137" customWidth="1"/>
    <col min="13107" max="13107" width="60" style="137" customWidth="1"/>
    <col min="13108" max="13108" width="34.7109375" style="137" customWidth="1"/>
    <col min="13109" max="13109" width="26" style="137" customWidth="1"/>
    <col min="13110" max="13110" width="28.28515625" style="137" customWidth="1"/>
    <col min="13111" max="13111" width="32.7109375" style="137" customWidth="1"/>
    <col min="13112" max="13306" width="9.140625" style="137"/>
    <col min="13307" max="13307" width="4.28515625" style="137" customWidth="1"/>
    <col min="13308" max="13308" width="21.7109375" style="137" customWidth="1"/>
    <col min="13309" max="13309" width="5.7109375" style="137" customWidth="1"/>
    <col min="13310" max="13310" width="31.28515625" style="137" customWidth="1"/>
    <col min="13311" max="13311" width="49.140625" style="137" customWidth="1"/>
    <col min="13312" max="13312" width="0" style="137" hidden="1" customWidth="1"/>
    <col min="13313" max="13313" width="3" style="137" customWidth="1"/>
    <col min="13314" max="13315" width="3.42578125" style="137" customWidth="1"/>
    <col min="13316" max="13316" width="3.85546875" style="137" customWidth="1"/>
    <col min="13317" max="13317" width="4.140625" style="137" customWidth="1"/>
    <col min="13318" max="13318" width="3.7109375" style="137" customWidth="1"/>
    <col min="13319" max="13319" width="3.28515625" style="137" customWidth="1"/>
    <col min="13320" max="13320" width="3.5703125" style="137" customWidth="1"/>
    <col min="13321" max="13321" width="4.140625" style="137" customWidth="1"/>
    <col min="13322" max="13323" width="3.7109375" style="137" customWidth="1"/>
    <col min="13324" max="13324" width="4.140625" style="137" customWidth="1"/>
    <col min="13325" max="13325" width="3.7109375" style="137" customWidth="1"/>
    <col min="13326" max="13326" width="3" style="137" customWidth="1"/>
    <col min="13327" max="13327" width="3.5703125" style="137" customWidth="1"/>
    <col min="13328" max="13328" width="3.28515625" style="137" customWidth="1"/>
    <col min="13329" max="13329" width="3.140625" style="137" customWidth="1"/>
    <col min="13330" max="13330" width="3.5703125" style="137" customWidth="1"/>
    <col min="13331" max="13331" width="3.7109375" style="137" customWidth="1"/>
    <col min="13332" max="13333" width="3.140625" style="137" customWidth="1"/>
    <col min="13334" max="13334" width="3" style="137" customWidth="1"/>
    <col min="13335" max="13335" width="3.140625" style="137" customWidth="1"/>
    <col min="13336" max="13336" width="3.42578125" style="137" customWidth="1"/>
    <col min="13337" max="13337" width="2.7109375" style="137" customWidth="1"/>
    <col min="13338" max="13338" width="4" style="137" customWidth="1"/>
    <col min="13339" max="13339" width="2.85546875" style="137" customWidth="1"/>
    <col min="13340" max="13340" width="3.140625" style="137" customWidth="1"/>
    <col min="13341" max="13341" width="2.85546875" style="137" customWidth="1"/>
    <col min="13342" max="13342" width="3.140625" style="137" customWidth="1"/>
    <col min="13343" max="13343" width="3" style="137" customWidth="1"/>
    <col min="13344" max="13344" width="3.140625" style="137" customWidth="1"/>
    <col min="13345" max="13345" width="3.28515625" style="137" customWidth="1"/>
    <col min="13346" max="13346" width="2.85546875" style="137" customWidth="1"/>
    <col min="13347" max="13347" width="3" style="137" customWidth="1"/>
    <col min="13348" max="13348" width="3.140625" style="137" customWidth="1"/>
    <col min="13349" max="13349" width="2.7109375" style="137" customWidth="1"/>
    <col min="13350" max="13350" width="3.140625" style="137" customWidth="1"/>
    <col min="13351" max="13351" width="3" style="137" customWidth="1"/>
    <col min="13352" max="13352" width="3.140625" style="137" customWidth="1"/>
    <col min="13353" max="13354" width="3" style="137" customWidth="1"/>
    <col min="13355" max="13356" width="3.28515625" style="137" customWidth="1"/>
    <col min="13357" max="13357" width="3.140625" style="137" customWidth="1"/>
    <col min="13358" max="13359" width="3" style="137" customWidth="1"/>
    <col min="13360" max="13360" width="0" style="137" hidden="1" customWidth="1"/>
    <col min="13361" max="13361" width="3" style="137" customWidth="1"/>
    <col min="13362" max="13362" width="33.5703125" style="137" customWidth="1"/>
    <col min="13363" max="13363" width="60" style="137" customWidth="1"/>
    <col min="13364" max="13364" width="34.7109375" style="137" customWidth="1"/>
    <col min="13365" max="13365" width="26" style="137" customWidth="1"/>
    <col min="13366" max="13366" width="28.28515625" style="137" customWidth="1"/>
    <col min="13367" max="13367" width="32.7109375" style="137" customWidth="1"/>
    <col min="13368" max="13562" width="9.140625" style="137"/>
    <col min="13563" max="13563" width="4.28515625" style="137" customWidth="1"/>
    <col min="13564" max="13564" width="21.7109375" style="137" customWidth="1"/>
    <col min="13565" max="13565" width="5.7109375" style="137" customWidth="1"/>
    <col min="13566" max="13566" width="31.28515625" style="137" customWidth="1"/>
    <col min="13567" max="13567" width="49.140625" style="137" customWidth="1"/>
    <col min="13568" max="13568" width="0" style="137" hidden="1" customWidth="1"/>
    <col min="13569" max="13569" width="3" style="137" customWidth="1"/>
    <col min="13570" max="13571" width="3.42578125" style="137" customWidth="1"/>
    <col min="13572" max="13572" width="3.85546875" style="137" customWidth="1"/>
    <col min="13573" max="13573" width="4.140625" style="137" customWidth="1"/>
    <col min="13574" max="13574" width="3.7109375" style="137" customWidth="1"/>
    <col min="13575" max="13575" width="3.28515625" style="137" customWidth="1"/>
    <col min="13576" max="13576" width="3.5703125" style="137" customWidth="1"/>
    <col min="13577" max="13577" width="4.140625" style="137" customWidth="1"/>
    <col min="13578" max="13579" width="3.7109375" style="137" customWidth="1"/>
    <col min="13580" max="13580" width="4.140625" style="137" customWidth="1"/>
    <col min="13581" max="13581" width="3.7109375" style="137" customWidth="1"/>
    <col min="13582" max="13582" width="3" style="137" customWidth="1"/>
    <col min="13583" max="13583" width="3.5703125" style="137" customWidth="1"/>
    <col min="13584" max="13584" width="3.28515625" style="137" customWidth="1"/>
    <col min="13585" max="13585" width="3.140625" style="137" customWidth="1"/>
    <col min="13586" max="13586" width="3.5703125" style="137" customWidth="1"/>
    <col min="13587" max="13587" width="3.7109375" style="137" customWidth="1"/>
    <col min="13588" max="13589" width="3.140625" style="137" customWidth="1"/>
    <col min="13590" max="13590" width="3" style="137" customWidth="1"/>
    <col min="13591" max="13591" width="3.140625" style="137" customWidth="1"/>
    <col min="13592" max="13592" width="3.42578125" style="137" customWidth="1"/>
    <col min="13593" max="13593" width="2.7109375" style="137" customWidth="1"/>
    <col min="13594" max="13594" width="4" style="137" customWidth="1"/>
    <col min="13595" max="13595" width="2.85546875" style="137" customWidth="1"/>
    <col min="13596" max="13596" width="3.140625" style="137" customWidth="1"/>
    <col min="13597" max="13597" width="2.85546875" style="137" customWidth="1"/>
    <col min="13598" max="13598" width="3.140625" style="137" customWidth="1"/>
    <col min="13599" max="13599" width="3" style="137" customWidth="1"/>
    <col min="13600" max="13600" width="3.140625" style="137" customWidth="1"/>
    <col min="13601" max="13601" width="3.28515625" style="137" customWidth="1"/>
    <col min="13602" max="13602" width="2.85546875" style="137" customWidth="1"/>
    <col min="13603" max="13603" width="3" style="137" customWidth="1"/>
    <col min="13604" max="13604" width="3.140625" style="137" customWidth="1"/>
    <col min="13605" max="13605" width="2.7109375" style="137" customWidth="1"/>
    <col min="13606" max="13606" width="3.140625" style="137" customWidth="1"/>
    <col min="13607" max="13607" width="3" style="137" customWidth="1"/>
    <col min="13608" max="13608" width="3.140625" style="137" customWidth="1"/>
    <col min="13609" max="13610" width="3" style="137" customWidth="1"/>
    <col min="13611" max="13612" width="3.28515625" style="137" customWidth="1"/>
    <col min="13613" max="13613" width="3.140625" style="137" customWidth="1"/>
    <col min="13614" max="13615" width="3" style="137" customWidth="1"/>
    <col min="13616" max="13616" width="0" style="137" hidden="1" customWidth="1"/>
    <col min="13617" max="13617" width="3" style="137" customWidth="1"/>
    <col min="13618" max="13618" width="33.5703125" style="137" customWidth="1"/>
    <col min="13619" max="13619" width="60" style="137" customWidth="1"/>
    <col min="13620" max="13620" width="34.7109375" style="137" customWidth="1"/>
    <col min="13621" max="13621" width="26" style="137" customWidth="1"/>
    <col min="13622" max="13622" width="28.28515625" style="137" customWidth="1"/>
    <col min="13623" max="13623" width="32.7109375" style="137" customWidth="1"/>
    <col min="13624" max="13818" width="9.140625" style="137"/>
    <col min="13819" max="13819" width="4.28515625" style="137" customWidth="1"/>
    <col min="13820" max="13820" width="21.7109375" style="137" customWidth="1"/>
    <col min="13821" max="13821" width="5.7109375" style="137" customWidth="1"/>
    <col min="13822" max="13822" width="31.28515625" style="137" customWidth="1"/>
    <col min="13823" max="13823" width="49.140625" style="137" customWidth="1"/>
    <col min="13824" max="13824" width="0" style="137" hidden="1" customWidth="1"/>
    <col min="13825" max="13825" width="3" style="137" customWidth="1"/>
    <col min="13826" max="13827" width="3.42578125" style="137" customWidth="1"/>
    <col min="13828" max="13828" width="3.85546875" style="137" customWidth="1"/>
    <col min="13829" max="13829" width="4.140625" style="137" customWidth="1"/>
    <col min="13830" max="13830" width="3.7109375" style="137" customWidth="1"/>
    <col min="13831" max="13831" width="3.28515625" style="137" customWidth="1"/>
    <col min="13832" max="13832" width="3.5703125" style="137" customWidth="1"/>
    <col min="13833" max="13833" width="4.140625" style="137" customWidth="1"/>
    <col min="13834" max="13835" width="3.7109375" style="137" customWidth="1"/>
    <col min="13836" max="13836" width="4.140625" style="137" customWidth="1"/>
    <col min="13837" max="13837" width="3.7109375" style="137" customWidth="1"/>
    <col min="13838" max="13838" width="3" style="137" customWidth="1"/>
    <col min="13839" max="13839" width="3.5703125" style="137" customWidth="1"/>
    <col min="13840" max="13840" width="3.28515625" style="137" customWidth="1"/>
    <col min="13841" max="13841" width="3.140625" style="137" customWidth="1"/>
    <col min="13842" max="13842" width="3.5703125" style="137" customWidth="1"/>
    <col min="13843" max="13843" width="3.7109375" style="137" customWidth="1"/>
    <col min="13844" max="13845" width="3.140625" style="137" customWidth="1"/>
    <col min="13846" max="13846" width="3" style="137" customWidth="1"/>
    <col min="13847" max="13847" width="3.140625" style="137" customWidth="1"/>
    <col min="13848" max="13848" width="3.42578125" style="137" customWidth="1"/>
    <col min="13849" max="13849" width="2.7109375" style="137" customWidth="1"/>
    <col min="13850" max="13850" width="4" style="137" customWidth="1"/>
    <col min="13851" max="13851" width="2.85546875" style="137" customWidth="1"/>
    <col min="13852" max="13852" width="3.140625" style="137" customWidth="1"/>
    <col min="13853" max="13853" width="2.85546875" style="137" customWidth="1"/>
    <col min="13854" max="13854" width="3.140625" style="137" customWidth="1"/>
    <col min="13855" max="13855" width="3" style="137" customWidth="1"/>
    <col min="13856" max="13856" width="3.140625" style="137" customWidth="1"/>
    <col min="13857" max="13857" width="3.28515625" style="137" customWidth="1"/>
    <col min="13858" max="13858" width="2.85546875" style="137" customWidth="1"/>
    <col min="13859" max="13859" width="3" style="137" customWidth="1"/>
    <col min="13860" max="13860" width="3.140625" style="137" customWidth="1"/>
    <col min="13861" max="13861" width="2.7109375" style="137" customWidth="1"/>
    <col min="13862" max="13862" width="3.140625" style="137" customWidth="1"/>
    <col min="13863" max="13863" width="3" style="137" customWidth="1"/>
    <col min="13864" max="13864" width="3.140625" style="137" customWidth="1"/>
    <col min="13865" max="13866" width="3" style="137" customWidth="1"/>
    <col min="13867" max="13868" width="3.28515625" style="137" customWidth="1"/>
    <col min="13869" max="13869" width="3.140625" style="137" customWidth="1"/>
    <col min="13870" max="13871" width="3" style="137" customWidth="1"/>
    <col min="13872" max="13872" width="0" style="137" hidden="1" customWidth="1"/>
    <col min="13873" max="13873" width="3" style="137" customWidth="1"/>
    <col min="13874" max="13874" width="33.5703125" style="137" customWidth="1"/>
    <col min="13875" max="13875" width="60" style="137" customWidth="1"/>
    <col min="13876" max="13876" width="34.7109375" style="137" customWidth="1"/>
    <col min="13877" max="13877" width="26" style="137" customWidth="1"/>
    <col min="13878" max="13878" width="28.28515625" style="137" customWidth="1"/>
    <col min="13879" max="13879" width="32.7109375" style="137" customWidth="1"/>
    <col min="13880" max="14074" width="9.140625" style="137"/>
    <col min="14075" max="14075" width="4.28515625" style="137" customWidth="1"/>
    <col min="14076" max="14076" width="21.7109375" style="137" customWidth="1"/>
    <col min="14077" max="14077" width="5.7109375" style="137" customWidth="1"/>
    <col min="14078" max="14078" width="31.28515625" style="137" customWidth="1"/>
    <col min="14079" max="14079" width="49.140625" style="137" customWidth="1"/>
    <col min="14080" max="14080" width="0" style="137" hidden="1" customWidth="1"/>
    <col min="14081" max="14081" width="3" style="137" customWidth="1"/>
    <col min="14082" max="14083" width="3.42578125" style="137" customWidth="1"/>
    <col min="14084" max="14084" width="3.85546875" style="137" customWidth="1"/>
    <col min="14085" max="14085" width="4.140625" style="137" customWidth="1"/>
    <col min="14086" max="14086" width="3.7109375" style="137" customWidth="1"/>
    <col min="14087" max="14087" width="3.28515625" style="137" customWidth="1"/>
    <col min="14088" max="14088" width="3.5703125" style="137" customWidth="1"/>
    <col min="14089" max="14089" width="4.140625" style="137" customWidth="1"/>
    <col min="14090" max="14091" width="3.7109375" style="137" customWidth="1"/>
    <col min="14092" max="14092" width="4.140625" style="137" customWidth="1"/>
    <col min="14093" max="14093" width="3.7109375" style="137" customWidth="1"/>
    <col min="14094" max="14094" width="3" style="137" customWidth="1"/>
    <col min="14095" max="14095" width="3.5703125" style="137" customWidth="1"/>
    <col min="14096" max="14096" width="3.28515625" style="137" customWidth="1"/>
    <col min="14097" max="14097" width="3.140625" style="137" customWidth="1"/>
    <col min="14098" max="14098" width="3.5703125" style="137" customWidth="1"/>
    <col min="14099" max="14099" width="3.7109375" style="137" customWidth="1"/>
    <col min="14100" max="14101" width="3.140625" style="137" customWidth="1"/>
    <col min="14102" max="14102" width="3" style="137" customWidth="1"/>
    <col min="14103" max="14103" width="3.140625" style="137" customWidth="1"/>
    <col min="14104" max="14104" width="3.42578125" style="137" customWidth="1"/>
    <col min="14105" max="14105" width="2.7109375" style="137" customWidth="1"/>
    <col min="14106" max="14106" width="4" style="137" customWidth="1"/>
    <col min="14107" max="14107" width="2.85546875" style="137" customWidth="1"/>
    <col min="14108" max="14108" width="3.140625" style="137" customWidth="1"/>
    <col min="14109" max="14109" width="2.85546875" style="137" customWidth="1"/>
    <col min="14110" max="14110" width="3.140625" style="137" customWidth="1"/>
    <col min="14111" max="14111" width="3" style="137" customWidth="1"/>
    <col min="14112" max="14112" width="3.140625" style="137" customWidth="1"/>
    <col min="14113" max="14113" width="3.28515625" style="137" customWidth="1"/>
    <col min="14114" max="14114" width="2.85546875" style="137" customWidth="1"/>
    <col min="14115" max="14115" width="3" style="137" customWidth="1"/>
    <col min="14116" max="14116" width="3.140625" style="137" customWidth="1"/>
    <col min="14117" max="14117" width="2.7109375" style="137" customWidth="1"/>
    <col min="14118" max="14118" width="3.140625" style="137" customWidth="1"/>
    <col min="14119" max="14119" width="3" style="137" customWidth="1"/>
    <col min="14120" max="14120" width="3.140625" style="137" customWidth="1"/>
    <col min="14121" max="14122" width="3" style="137" customWidth="1"/>
    <col min="14123" max="14124" width="3.28515625" style="137" customWidth="1"/>
    <col min="14125" max="14125" width="3.140625" style="137" customWidth="1"/>
    <col min="14126" max="14127" width="3" style="137" customWidth="1"/>
    <col min="14128" max="14128" width="0" style="137" hidden="1" customWidth="1"/>
    <col min="14129" max="14129" width="3" style="137" customWidth="1"/>
    <col min="14130" max="14130" width="33.5703125" style="137" customWidth="1"/>
    <col min="14131" max="14131" width="60" style="137" customWidth="1"/>
    <col min="14132" max="14132" width="34.7109375" style="137" customWidth="1"/>
    <col min="14133" max="14133" width="26" style="137" customWidth="1"/>
    <col min="14134" max="14134" width="28.28515625" style="137" customWidth="1"/>
    <col min="14135" max="14135" width="32.7109375" style="137" customWidth="1"/>
    <col min="14136" max="14330" width="9.140625" style="137"/>
    <col min="14331" max="14331" width="4.28515625" style="137" customWidth="1"/>
    <col min="14332" max="14332" width="21.7109375" style="137" customWidth="1"/>
    <col min="14333" max="14333" width="5.7109375" style="137" customWidth="1"/>
    <col min="14334" max="14334" width="31.28515625" style="137" customWidth="1"/>
    <col min="14335" max="14335" width="49.140625" style="137" customWidth="1"/>
    <col min="14336" max="14336" width="0" style="137" hidden="1" customWidth="1"/>
    <col min="14337" max="14337" width="3" style="137" customWidth="1"/>
    <col min="14338" max="14339" width="3.42578125" style="137" customWidth="1"/>
    <col min="14340" max="14340" width="3.85546875" style="137" customWidth="1"/>
    <col min="14341" max="14341" width="4.140625" style="137" customWidth="1"/>
    <col min="14342" max="14342" width="3.7109375" style="137" customWidth="1"/>
    <col min="14343" max="14343" width="3.28515625" style="137" customWidth="1"/>
    <col min="14344" max="14344" width="3.5703125" style="137" customWidth="1"/>
    <col min="14345" max="14345" width="4.140625" style="137" customWidth="1"/>
    <col min="14346" max="14347" width="3.7109375" style="137" customWidth="1"/>
    <col min="14348" max="14348" width="4.140625" style="137" customWidth="1"/>
    <col min="14349" max="14349" width="3.7109375" style="137" customWidth="1"/>
    <col min="14350" max="14350" width="3" style="137" customWidth="1"/>
    <col min="14351" max="14351" width="3.5703125" style="137" customWidth="1"/>
    <col min="14352" max="14352" width="3.28515625" style="137" customWidth="1"/>
    <col min="14353" max="14353" width="3.140625" style="137" customWidth="1"/>
    <col min="14354" max="14354" width="3.5703125" style="137" customWidth="1"/>
    <col min="14355" max="14355" width="3.7109375" style="137" customWidth="1"/>
    <col min="14356" max="14357" width="3.140625" style="137" customWidth="1"/>
    <col min="14358" max="14358" width="3" style="137" customWidth="1"/>
    <col min="14359" max="14359" width="3.140625" style="137" customWidth="1"/>
    <col min="14360" max="14360" width="3.42578125" style="137" customWidth="1"/>
    <col min="14361" max="14361" width="2.7109375" style="137" customWidth="1"/>
    <col min="14362" max="14362" width="4" style="137" customWidth="1"/>
    <col min="14363" max="14363" width="2.85546875" style="137" customWidth="1"/>
    <col min="14364" max="14364" width="3.140625" style="137" customWidth="1"/>
    <col min="14365" max="14365" width="2.85546875" style="137" customWidth="1"/>
    <col min="14366" max="14366" width="3.140625" style="137" customWidth="1"/>
    <col min="14367" max="14367" width="3" style="137" customWidth="1"/>
    <col min="14368" max="14368" width="3.140625" style="137" customWidth="1"/>
    <col min="14369" max="14369" width="3.28515625" style="137" customWidth="1"/>
    <col min="14370" max="14370" width="2.85546875" style="137" customWidth="1"/>
    <col min="14371" max="14371" width="3" style="137" customWidth="1"/>
    <col min="14372" max="14372" width="3.140625" style="137" customWidth="1"/>
    <col min="14373" max="14373" width="2.7109375" style="137" customWidth="1"/>
    <col min="14374" max="14374" width="3.140625" style="137" customWidth="1"/>
    <col min="14375" max="14375" width="3" style="137" customWidth="1"/>
    <col min="14376" max="14376" width="3.140625" style="137" customWidth="1"/>
    <col min="14377" max="14378" width="3" style="137" customWidth="1"/>
    <col min="14379" max="14380" width="3.28515625" style="137" customWidth="1"/>
    <col min="14381" max="14381" width="3.140625" style="137" customWidth="1"/>
    <col min="14382" max="14383" width="3" style="137" customWidth="1"/>
    <col min="14384" max="14384" width="0" style="137" hidden="1" customWidth="1"/>
    <col min="14385" max="14385" width="3" style="137" customWidth="1"/>
    <col min="14386" max="14386" width="33.5703125" style="137" customWidth="1"/>
    <col min="14387" max="14387" width="60" style="137" customWidth="1"/>
    <col min="14388" max="14388" width="34.7109375" style="137" customWidth="1"/>
    <col min="14389" max="14389" width="26" style="137" customWidth="1"/>
    <col min="14390" max="14390" width="28.28515625" style="137" customWidth="1"/>
    <col min="14391" max="14391" width="32.7109375" style="137" customWidth="1"/>
    <col min="14392" max="14586" width="9.140625" style="137"/>
    <col min="14587" max="14587" width="4.28515625" style="137" customWidth="1"/>
    <col min="14588" max="14588" width="21.7109375" style="137" customWidth="1"/>
    <col min="14589" max="14589" width="5.7109375" style="137" customWidth="1"/>
    <col min="14590" max="14590" width="31.28515625" style="137" customWidth="1"/>
    <col min="14591" max="14591" width="49.140625" style="137" customWidth="1"/>
    <col min="14592" max="14592" width="0" style="137" hidden="1" customWidth="1"/>
    <col min="14593" max="14593" width="3" style="137" customWidth="1"/>
    <col min="14594" max="14595" width="3.42578125" style="137" customWidth="1"/>
    <col min="14596" max="14596" width="3.85546875" style="137" customWidth="1"/>
    <col min="14597" max="14597" width="4.140625" style="137" customWidth="1"/>
    <col min="14598" max="14598" width="3.7109375" style="137" customWidth="1"/>
    <col min="14599" max="14599" width="3.28515625" style="137" customWidth="1"/>
    <col min="14600" max="14600" width="3.5703125" style="137" customWidth="1"/>
    <col min="14601" max="14601" width="4.140625" style="137" customWidth="1"/>
    <col min="14602" max="14603" width="3.7109375" style="137" customWidth="1"/>
    <col min="14604" max="14604" width="4.140625" style="137" customWidth="1"/>
    <col min="14605" max="14605" width="3.7109375" style="137" customWidth="1"/>
    <col min="14606" max="14606" width="3" style="137" customWidth="1"/>
    <col min="14607" max="14607" width="3.5703125" style="137" customWidth="1"/>
    <col min="14608" max="14608" width="3.28515625" style="137" customWidth="1"/>
    <col min="14609" max="14609" width="3.140625" style="137" customWidth="1"/>
    <col min="14610" max="14610" width="3.5703125" style="137" customWidth="1"/>
    <col min="14611" max="14611" width="3.7109375" style="137" customWidth="1"/>
    <col min="14612" max="14613" width="3.140625" style="137" customWidth="1"/>
    <col min="14614" max="14614" width="3" style="137" customWidth="1"/>
    <col min="14615" max="14615" width="3.140625" style="137" customWidth="1"/>
    <col min="14616" max="14616" width="3.42578125" style="137" customWidth="1"/>
    <col min="14617" max="14617" width="2.7109375" style="137" customWidth="1"/>
    <col min="14618" max="14618" width="4" style="137" customWidth="1"/>
    <col min="14619" max="14619" width="2.85546875" style="137" customWidth="1"/>
    <col min="14620" max="14620" width="3.140625" style="137" customWidth="1"/>
    <col min="14621" max="14621" width="2.85546875" style="137" customWidth="1"/>
    <col min="14622" max="14622" width="3.140625" style="137" customWidth="1"/>
    <col min="14623" max="14623" width="3" style="137" customWidth="1"/>
    <col min="14624" max="14624" width="3.140625" style="137" customWidth="1"/>
    <col min="14625" max="14625" width="3.28515625" style="137" customWidth="1"/>
    <col min="14626" max="14626" width="2.85546875" style="137" customWidth="1"/>
    <col min="14627" max="14627" width="3" style="137" customWidth="1"/>
    <col min="14628" max="14628" width="3.140625" style="137" customWidth="1"/>
    <col min="14629" max="14629" width="2.7109375" style="137" customWidth="1"/>
    <col min="14630" max="14630" width="3.140625" style="137" customWidth="1"/>
    <col min="14631" max="14631" width="3" style="137" customWidth="1"/>
    <col min="14632" max="14632" width="3.140625" style="137" customWidth="1"/>
    <col min="14633" max="14634" width="3" style="137" customWidth="1"/>
    <col min="14635" max="14636" width="3.28515625" style="137" customWidth="1"/>
    <col min="14637" max="14637" width="3.140625" style="137" customWidth="1"/>
    <col min="14638" max="14639" width="3" style="137" customWidth="1"/>
    <col min="14640" max="14640" width="0" style="137" hidden="1" customWidth="1"/>
    <col min="14641" max="14641" width="3" style="137" customWidth="1"/>
    <col min="14642" max="14642" width="33.5703125" style="137" customWidth="1"/>
    <col min="14643" max="14643" width="60" style="137" customWidth="1"/>
    <col min="14644" max="14644" width="34.7109375" style="137" customWidth="1"/>
    <col min="14645" max="14645" width="26" style="137" customWidth="1"/>
    <col min="14646" max="14646" width="28.28515625" style="137" customWidth="1"/>
    <col min="14647" max="14647" width="32.7109375" style="137" customWidth="1"/>
    <col min="14648" max="14842" width="9.140625" style="137"/>
    <col min="14843" max="14843" width="4.28515625" style="137" customWidth="1"/>
    <col min="14844" max="14844" width="21.7109375" style="137" customWidth="1"/>
    <col min="14845" max="14845" width="5.7109375" style="137" customWidth="1"/>
    <col min="14846" max="14846" width="31.28515625" style="137" customWidth="1"/>
    <col min="14847" max="14847" width="49.140625" style="137" customWidth="1"/>
    <col min="14848" max="14848" width="0" style="137" hidden="1" customWidth="1"/>
    <col min="14849" max="14849" width="3" style="137" customWidth="1"/>
    <col min="14850" max="14851" width="3.42578125" style="137" customWidth="1"/>
    <col min="14852" max="14852" width="3.85546875" style="137" customWidth="1"/>
    <col min="14853" max="14853" width="4.140625" style="137" customWidth="1"/>
    <col min="14854" max="14854" width="3.7109375" style="137" customWidth="1"/>
    <col min="14855" max="14855" width="3.28515625" style="137" customWidth="1"/>
    <col min="14856" max="14856" width="3.5703125" style="137" customWidth="1"/>
    <col min="14857" max="14857" width="4.140625" style="137" customWidth="1"/>
    <col min="14858" max="14859" width="3.7109375" style="137" customWidth="1"/>
    <col min="14860" max="14860" width="4.140625" style="137" customWidth="1"/>
    <col min="14861" max="14861" width="3.7109375" style="137" customWidth="1"/>
    <col min="14862" max="14862" width="3" style="137" customWidth="1"/>
    <col min="14863" max="14863" width="3.5703125" style="137" customWidth="1"/>
    <col min="14864" max="14864" width="3.28515625" style="137" customWidth="1"/>
    <col min="14865" max="14865" width="3.140625" style="137" customWidth="1"/>
    <col min="14866" max="14866" width="3.5703125" style="137" customWidth="1"/>
    <col min="14867" max="14867" width="3.7109375" style="137" customWidth="1"/>
    <col min="14868" max="14869" width="3.140625" style="137" customWidth="1"/>
    <col min="14870" max="14870" width="3" style="137" customWidth="1"/>
    <col min="14871" max="14871" width="3.140625" style="137" customWidth="1"/>
    <col min="14872" max="14872" width="3.42578125" style="137" customWidth="1"/>
    <col min="14873" max="14873" width="2.7109375" style="137" customWidth="1"/>
    <col min="14874" max="14874" width="4" style="137" customWidth="1"/>
    <col min="14875" max="14875" width="2.85546875" style="137" customWidth="1"/>
    <col min="14876" max="14876" width="3.140625" style="137" customWidth="1"/>
    <col min="14877" max="14877" width="2.85546875" style="137" customWidth="1"/>
    <col min="14878" max="14878" width="3.140625" style="137" customWidth="1"/>
    <col min="14879" max="14879" width="3" style="137" customWidth="1"/>
    <col min="14880" max="14880" width="3.140625" style="137" customWidth="1"/>
    <col min="14881" max="14881" width="3.28515625" style="137" customWidth="1"/>
    <col min="14882" max="14882" width="2.85546875" style="137" customWidth="1"/>
    <col min="14883" max="14883" width="3" style="137" customWidth="1"/>
    <col min="14884" max="14884" width="3.140625" style="137" customWidth="1"/>
    <col min="14885" max="14885" width="2.7109375" style="137" customWidth="1"/>
    <col min="14886" max="14886" width="3.140625" style="137" customWidth="1"/>
    <col min="14887" max="14887" width="3" style="137" customWidth="1"/>
    <col min="14888" max="14888" width="3.140625" style="137" customWidth="1"/>
    <col min="14889" max="14890" width="3" style="137" customWidth="1"/>
    <col min="14891" max="14892" width="3.28515625" style="137" customWidth="1"/>
    <col min="14893" max="14893" width="3.140625" style="137" customWidth="1"/>
    <col min="14894" max="14895" width="3" style="137" customWidth="1"/>
    <col min="14896" max="14896" width="0" style="137" hidden="1" customWidth="1"/>
    <col min="14897" max="14897" width="3" style="137" customWidth="1"/>
    <col min="14898" max="14898" width="33.5703125" style="137" customWidth="1"/>
    <col min="14899" max="14899" width="60" style="137" customWidth="1"/>
    <col min="14900" max="14900" width="34.7109375" style="137" customWidth="1"/>
    <col min="14901" max="14901" width="26" style="137" customWidth="1"/>
    <col min="14902" max="14902" width="28.28515625" style="137" customWidth="1"/>
    <col min="14903" max="14903" width="32.7109375" style="137" customWidth="1"/>
    <col min="14904" max="15098" width="9.140625" style="137"/>
    <col min="15099" max="15099" width="4.28515625" style="137" customWidth="1"/>
    <col min="15100" max="15100" width="21.7109375" style="137" customWidth="1"/>
    <col min="15101" max="15101" width="5.7109375" style="137" customWidth="1"/>
    <col min="15102" max="15102" width="31.28515625" style="137" customWidth="1"/>
    <col min="15103" max="15103" width="49.140625" style="137" customWidth="1"/>
    <col min="15104" max="15104" width="0" style="137" hidden="1" customWidth="1"/>
    <col min="15105" max="15105" width="3" style="137" customWidth="1"/>
    <col min="15106" max="15107" width="3.42578125" style="137" customWidth="1"/>
    <col min="15108" max="15108" width="3.85546875" style="137" customWidth="1"/>
    <col min="15109" max="15109" width="4.140625" style="137" customWidth="1"/>
    <col min="15110" max="15110" width="3.7109375" style="137" customWidth="1"/>
    <col min="15111" max="15111" width="3.28515625" style="137" customWidth="1"/>
    <col min="15112" max="15112" width="3.5703125" style="137" customWidth="1"/>
    <col min="15113" max="15113" width="4.140625" style="137" customWidth="1"/>
    <col min="15114" max="15115" width="3.7109375" style="137" customWidth="1"/>
    <col min="15116" max="15116" width="4.140625" style="137" customWidth="1"/>
    <col min="15117" max="15117" width="3.7109375" style="137" customWidth="1"/>
    <col min="15118" max="15118" width="3" style="137" customWidth="1"/>
    <col min="15119" max="15119" width="3.5703125" style="137" customWidth="1"/>
    <col min="15120" max="15120" width="3.28515625" style="137" customWidth="1"/>
    <col min="15121" max="15121" width="3.140625" style="137" customWidth="1"/>
    <col min="15122" max="15122" width="3.5703125" style="137" customWidth="1"/>
    <col min="15123" max="15123" width="3.7109375" style="137" customWidth="1"/>
    <col min="15124" max="15125" width="3.140625" style="137" customWidth="1"/>
    <col min="15126" max="15126" width="3" style="137" customWidth="1"/>
    <col min="15127" max="15127" width="3.140625" style="137" customWidth="1"/>
    <col min="15128" max="15128" width="3.42578125" style="137" customWidth="1"/>
    <col min="15129" max="15129" width="2.7109375" style="137" customWidth="1"/>
    <col min="15130" max="15130" width="4" style="137" customWidth="1"/>
    <col min="15131" max="15131" width="2.85546875" style="137" customWidth="1"/>
    <col min="15132" max="15132" width="3.140625" style="137" customWidth="1"/>
    <col min="15133" max="15133" width="2.85546875" style="137" customWidth="1"/>
    <col min="15134" max="15134" width="3.140625" style="137" customWidth="1"/>
    <col min="15135" max="15135" width="3" style="137" customWidth="1"/>
    <col min="15136" max="15136" width="3.140625" style="137" customWidth="1"/>
    <col min="15137" max="15137" width="3.28515625" style="137" customWidth="1"/>
    <col min="15138" max="15138" width="2.85546875" style="137" customWidth="1"/>
    <col min="15139" max="15139" width="3" style="137" customWidth="1"/>
    <col min="15140" max="15140" width="3.140625" style="137" customWidth="1"/>
    <col min="15141" max="15141" width="2.7109375" style="137" customWidth="1"/>
    <col min="15142" max="15142" width="3.140625" style="137" customWidth="1"/>
    <col min="15143" max="15143" width="3" style="137" customWidth="1"/>
    <col min="15144" max="15144" width="3.140625" style="137" customWidth="1"/>
    <col min="15145" max="15146" width="3" style="137" customWidth="1"/>
    <col min="15147" max="15148" width="3.28515625" style="137" customWidth="1"/>
    <col min="15149" max="15149" width="3.140625" style="137" customWidth="1"/>
    <col min="15150" max="15151" width="3" style="137" customWidth="1"/>
    <col min="15152" max="15152" width="0" style="137" hidden="1" customWidth="1"/>
    <col min="15153" max="15153" width="3" style="137" customWidth="1"/>
    <col min="15154" max="15154" width="33.5703125" style="137" customWidth="1"/>
    <col min="15155" max="15155" width="60" style="137" customWidth="1"/>
    <col min="15156" max="15156" width="34.7109375" style="137" customWidth="1"/>
    <col min="15157" max="15157" width="26" style="137" customWidth="1"/>
    <col min="15158" max="15158" width="28.28515625" style="137" customWidth="1"/>
    <col min="15159" max="15159" width="32.7109375" style="137" customWidth="1"/>
    <col min="15160" max="15354" width="9.140625" style="137"/>
    <col min="15355" max="15355" width="4.28515625" style="137" customWidth="1"/>
    <col min="15356" max="15356" width="21.7109375" style="137" customWidth="1"/>
    <col min="15357" max="15357" width="5.7109375" style="137" customWidth="1"/>
    <col min="15358" max="15358" width="31.28515625" style="137" customWidth="1"/>
    <col min="15359" max="15359" width="49.140625" style="137" customWidth="1"/>
    <col min="15360" max="15360" width="0" style="137" hidden="1" customWidth="1"/>
    <col min="15361" max="15361" width="3" style="137" customWidth="1"/>
    <col min="15362" max="15363" width="3.42578125" style="137" customWidth="1"/>
    <col min="15364" max="15364" width="3.85546875" style="137" customWidth="1"/>
    <col min="15365" max="15365" width="4.140625" style="137" customWidth="1"/>
    <col min="15366" max="15366" width="3.7109375" style="137" customWidth="1"/>
    <col min="15367" max="15367" width="3.28515625" style="137" customWidth="1"/>
    <col min="15368" max="15368" width="3.5703125" style="137" customWidth="1"/>
    <col min="15369" max="15369" width="4.140625" style="137" customWidth="1"/>
    <col min="15370" max="15371" width="3.7109375" style="137" customWidth="1"/>
    <col min="15372" max="15372" width="4.140625" style="137" customWidth="1"/>
    <col min="15373" max="15373" width="3.7109375" style="137" customWidth="1"/>
    <col min="15374" max="15374" width="3" style="137" customWidth="1"/>
    <col min="15375" max="15375" width="3.5703125" style="137" customWidth="1"/>
    <col min="15376" max="15376" width="3.28515625" style="137" customWidth="1"/>
    <col min="15377" max="15377" width="3.140625" style="137" customWidth="1"/>
    <col min="15378" max="15378" width="3.5703125" style="137" customWidth="1"/>
    <col min="15379" max="15379" width="3.7109375" style="137" customWidth="1"/>
    <col min="15380" max="15381" width="3.140625" style="137" customWidth="1"/>
    <col min="15382" max="15382" width="3" style="137" customWidth="1"/>
    <col min="15383" max="15383" width="3.140625" style="137" customWidth="1"/>
    <col min="15384" max="15384" width="3.42578125" style="137" customWidth="1"/>
    <col min="15385" max="15385" width="2.7109375" style="137" customWidth="1"/>
    <col min="15386" max="15386" width="4" style="137" customWidth="1"/>
    <col min="15387" max="15387" width="2.85546875" style="137" customWidth="1"/>
    <col min="15388" max="15388" width="3.140625" style="137" customWidth="1"/>
    <col min="15389" max="15389" width="2.85546875" style="137" customWidth="1"/>
    <col min="15390" max="15390" width="3.140625" style="137" customWidth="1"/>
    <col min="15391" max="15391" width="3" style="137" customWidth="1"/>
    <col min="15392" max="15392" width="3.140625" style="137" customWidth="1"/>
    <col min="15393" max="15393" width="3.28515625" style="137" customWidth="1"/>
    <col min="15394" max="15394" width="2.85546875" style="137" customWidth="1"/>
    <col min="15395" max="15395" width="3" style="137" customWidth="1"/>
    <col min="15396" max="15396" width="3.140625" style="137" customWidth="1"/>
    <col min="15397" max="15397" width="2.7109375" style="137" customWidth="1"/>
    <col min="15398" max="15398" width="3.140625" style="137" customWidth="1"/>
    <col min="15399" max="15399" width="3" style="137" customWidth="1"/>
    <col min="15400" max="15400" width="3.140625" style="137" customWidth="1"/>
    <col min="15401" max="15402" width="3" style="137" customWidth="1"/>
    <col min="15403" max="15404" width="3.28515625" style="137" customWidth="1"/>
    <col min="15405" max="15405" width="3.140625" style="137" customWidth="1"/>
    <col min="15406" max="15407" width="3" style="137" customWidth="1"/>
    <col min="15408" max="15408" width="0" style="137" hidden="1" customWidth="1"/>
    <col min="15409" max="15409" width="3" style="137" customWidth="1"/>
    <col min="15410" max="15410" width="33.5703125" style="137" customWidth="1"/>
    <col min="15411" max="15411" width="60" style="137" customWidth="1"/>
    <col min="15412" max="15412" width="34.7109375" style="137" customWidth="1"/>
    <col min="15413" max="15413" width="26" style="137" customWidth="1"/>
    <col min="15414" max="15414" width="28.28515625" style="137" customWidth="1"/>
    <col min="15415" max="15415" width="32.7109375" style="137" customWidth="1"/>
    <col min="15416" max="15610" width="9.140625" style="137"/>
    <col min="15611" max="15611" width="4.28515625" style="137" customWidth="1"/>
    <col min="15612" max="15612" width="21.7109375" style="137" customWidth="1"/>
    <col min="15613" max="15613" width="5.7109375" style="137" customWidth="1"/>
    <col min="15614" max="15614" width="31.28515625" style="137" customWidth="1"/>
    <col min="15615" max="15615" width="49.140625" style="137" customWidth="1"/>
    <col min="15616" max="15616" width="0" style="137" hidden="1" customWidth="1"/>
    <col min="15617" max="15617" width="3" style="137" customWidth="1"/>
    <col min="15618" max="15619" width="3.42578125" style="137" customWidth="1"/>
    <col min="15620" max="15620" width="3.85546875" style="137" customWidth="1"/>
    <col min="15621" max="15621" width="4.140625" style="137" customWidth="1"/>
    <col min="15622" max="15622" width="3.7109375" style="137" customWidth="1"/>
    <col min="15623" max="15623" width="3.28515625" style="137" customWidth="1"/>
    <col min="15624" max="15624" width="3.5703125" style="137" customWidth="1"/>
    <col min="15625" max="15625" width="4.140625" style="137" customWidth="1"/>
    <col min="15626" max="15627" width="3.7109375" style="137" customWidth="1"/>
    <col min="15628" max="15628" width="4.140625" style="137" customWidth="1"/>
    <col min="15629" max="15629" width="3.7109375" style="137" customWidth="1"/>
    <col min="15630" max="15630" width="3" style="137" customWidth="1"/>
    <col min="15631" max="15631" width="3.5703125" style="137" customWidth="1"/>
    <col min="15632" max="15632" width="3.28515625" style="137" customWidth="1"/>
    <col min="15633" max="15633" width="3.140625" style="137" customWidth="1"/>
    <col min="15634" max="15634" width="3.5703125" style="137" customWidth="1"/>
    <col min="15635" max="15635" width="3.7109375" style="137" customWidth="1"/>
    <col min="15636" max="15637" width="3.140625" style="137" customWidth="1"/>
    <col min="15638" max="15638" width="3" style="137" customWidth="1"/>
    <col min="15639" max="15639" width="3.140625" style="137" customWidth="1"/>
    <col min="15640" max="15640" width="3.42578125" style="137" customWidth="1"/>
    <col min="15641" max="15641" width="2.7109375" style="137" customWidth="1"/>
    <col min="15642" max="15642" width="4" style="137" customWidth="1"/>
    <col min="15643" max="15643" width="2.85546875" style="137" customWidth="1"/>
    <col min="15644" max="15644" width="3.140625" style="137" customWidth="1"/>
    <col min="15645" max="15645" width="2.85546875" style="137" customWidth="1"/>
    <col min="15646" max="15646" width="3.140625" style="137" customWidth="1"/>
    <col min="15647" max="15647" width="3" style="137" customWidth="1"/>
    <col min="15648" max="15648" width="3.140625" style="137" customWidth="1"/>
    <col min="15649" max="15649" width="3.28515625" style="137" customWidth="1"/>
    <col min="15650" max="15650" width="2.85546875" style="137" customWidth="1"/>
    <col min="15651" max="15651" width="3" style="137" customWidth="1"/>
    <col min="15652" max="15652" width="3.140625" style="137" customWidth="1"/>
    <col min="15653" max="15653" width="2.7109375" style="137" customWidth="1"/>
    <col min="15654" max="15654" width="3.140625" style="137" customWidth="1"/>
    <col min="15655" max="15655" width="3" style="137" customWidth="1"/>
    <col min="15656" max="15656" width="3.140625" style="137" customWidth="1"/>
    <col min="15657" max="15658" width="3" style="137" customWidth="1"/>
    <col min="15659" max="15660" width="3.28515625" style="137" customWidth="1"/>
    <col min="15661" max="15661" width="3.140625" style="137" customWidth="1"/>
    <col min="15662" max="15663" width="3" style="137" customWidth="1"/>
    <col min="15664" max="15664" width="0" style="137" hidden="1" customWidth="1"/>
    <col min="15665" max="15665" width="3" style="137" customWidth="1"/>
    <col min="15666" max="15666" width="33.5703125" style="137" customWidth="1"/>
    <col min="15667" max="15667" width="60" style="137" customWidth="1"/>
    <col min="15668" max="15668" width="34.7109375" style="137" customWidth="1"/>
    <col min="15669" max="15669" width="26" style="137" customWidth="1"/>
    <col min="15670" max="15670" width="28.28515625" style="137" customWidth="1"/>
    <col min="15671" max="15671" width="32.7109375" style="137" customWidth="1"/>
    <col min="15672" max="15866" width="9.140625" style="137"/>
    <col min="15867" max="15867" width="4.28515625" style="137" customWidth="1"/>
    <col min="15868" max="15868" width="21.7109375" style="137" customWidth="1"/>
    <col min="15869" max="15869" width="5.7109375" style="137" customWidth="1"/>
    <col min="15870" max="15870" width="31.28515625" style="137" customWidth="1"/>
    <col min="15871" max="15871" width="49.140625" style="137" customWidth="1"/>
    <col min="15872" max="15872" width="0" style="137" hidden="1" customWidth="1"/>
    <col min="15873" max="15873" width="3" style="137" customWidth="1"/>
    <col min="15874" max="15875" width="3.42578125" style="137" customWidth="1"/>
    <col min="15876" max="15876" width="3.85546875" style="137" customWidth="1"/>
    <col min="15877" max="15877" width="4.140625" style="137" customWidth="1"/>
    <col min="15878" max="15878" width="3.7109375" style="137" customWidth="1"/>
    <col min="15879" max="15879" width="3.28515625" style="137" customWidth="1"/>
    <col min="15880" max="15880" width="3.5703125" style="137" customWidth="1"/>
    <col min="15881" max="15881" width="4.140625" style="137" customWidth="1"/>
    <col min="15882" max="15883" width="3.7109375" style="137" customWidth="1"/>
    <col min="15884" max="15884" width="4.140625" style="137" customWidth="1"/>
    <col min="15885" max="15885" width="3.7109375" style="137" customWidth="1"/>
    <col min="15886" max="15886" width="3" style="137" customWidth="1"/>
    <col min="15887" max="15887" width="3.5703125" style="137" customWidth="1"/>
    <col min="15888" max="15888" width="3.28515625" style="137" customWidth="1"/>
    <col min="15889" max="15889" width="3.140625" style="137" customWidth="1"/>
    <col min="15890" max="15890" width="3.5703125" style="137" customWidth="1"/>
    <col min="15891" max="15891" width="3.7109375" style="137" customWidth="1"/>
    <col min="15892" max="15893" width="3.140625" style="137" customWidth="1"/>
    <col min="15894" max="15894" width="3" style="137" customWidth="1"/>
    <col min="15895" max="15895" width="3.140625" style="137" customWidth="1"/>
    <col min="15896" max="15896" width="3.42578125" style="137" customWidth="1"/>
    <col min="15897" max="15897" width="2.7109375" style="137" customWidth="1"/>
    <col min="15898" max="15898" width="4" style="137" customWidth="1"/>
    <col min="15899" max="15899" width="2.85546875" style="137" customWidth="1"/>
    <col min="15900" max="15900" width="3.140625" style="137" customWidth="1"/>
    <col min="15901" max="15901" width="2.85546875" style="137" customWidth="1"/>
    <col min="15902" max="15902" width="3.140625" style="137" customWidth="1"/>
    <col min="15903" max="15903" width="3" style="137" customWidth="1"/>
    <col min="15904" max="15904" width="3.140625" style="137" customWidth="1"/>
    <col min="15905" max="15905" width="3.28515625" style="137" customWidth="1"/>
    <col min="15906" max="15906" width="2.85546875" style="137" customWidth="1"/>
    <col min="15907" max="15907" width="3" style="137" customWidth="1"/>
    <col min="15908" max="15908" width="3.140625" style="137" customWidth="1"/>
    <col min="15909" max="15909" width="2.7109375" style="137" customWidth="1"/>
    <col min="15910" max="15910" width="3.140625" style="137" customWidth="1"/>
    <col min="15911" max="15911" width="3" style="137" customWidth="1"/>
    <col min="15912" max="15912" width="3.140625" style="137" customWidth="1"/>
    <col min="15913" max="15914" width="3" style="137" customWidth="1"/>
    <col min="15915" max="15916" width="3.28515625" style="137" customWidth="1"/>
    <col min="15917" max="15917" width="3.140625" style="137" customWidth="1"/>
    <col min="15918" max="15919" width="3" style="137" customWidth="1"/>
    <col min="15920" max="15920" width="0" style="137" hidden="1" customWidth="1"/>
    <col min="15921" max="15921" width="3" style="137" customWidth="1"/>
    <col min="15922" max="15922" width="33.5703125" style="137" customWidth="1"/>
    <col min="15923" max="15923" width="60" style="137" customWidth="1"/>
    <col min="15924" max="15924" width="34.7109375" style="137" customWidth="1"/>
    <col min="15925" max="15925" width="26" style="137" customWidth="1"/>
    <col min="15926" max="15926" width="28.28515625" style="137" customWidth="1"/>
    <col min="15927" max="15927" width="32.7109375" style="137" customWidth="1"/>
    <col min="15928" max="16122" width="9.140625" style="137"/>
    <col min="16123" max="16123" width="4.28515625" style="137" customWidth="1"/>
    <col min="16124" max="16124" width="21.7109375" style="137" customWidth="1"/>
    <col min="16125" max="16125" width="5.7109375" style="137" customWidth="1"/>
    <col min="16126" max="16126" width="31.28515625" style="137" customWidth="1"/>
    <col min="16127" max="16127" width="49.140625" style="137" customWidth="1"/>
    <col min="16128" max="16128" width="0" style="137" hidden="1" customWidth="1"/>
    <col min="16129" max="16129" width="3" style="137" customWidth="1"/>
    <col min="16130" max="16131" width="3.42578125" style="137" customWidth="1"/>
    <col min="16132" max="16132" width="3.85546875" style="137" customWidth="1"/>
    <col min="16133" max="16133" width="4.140625" style="137" customWidth="1"/>
    <col min="16134" max="16134" width="3.7109375" style="137" customWidth="1"/>
    <col min="16135" max="16135" width="3.28515625" style="137" customWidth="1"/>
    <col min="16136" max="16136" width="3.5703125" style="137" customWidth="1"/>
    <col min="16137" max="16137" width="4.140625" style="137" customWidth="1"/>
    <col min="16138" max="16139" width="3.7109375" style="137" customWidth="1"/>
    <col min="16140" max="16140" width="4.140625" style="137" customWidth="1"/>
    <col min="16141" max="16141" width="3.7109375" style="137" customWidth="1"/>
    <col min="16142" max="16142" width="3" style="137" customWidth="1"/>
    <col min="16143" max="16143" width="3.5703125" style="137" customWidth="1"/>
    <col min="16144" max="16144" width="3.28515625" style="137" customWidth="1"/>
    <col min="16145" max="16145" width="3.140625" style="137" customWidth="1"/>
    <col min="16146" max="16146" width="3.5703125" style="137" customWidth="1"/>
    <col min="16147" max="16147" width="3.7109375" style="137" customWidth="1"/>
    <col min="16148" max="16149" width="3.140625" style="137" customWidth="1"/>
    <col min="16150" max="16150" width="3" style="137" customWidth="1"/>
    <col min="16151" max="16151" width="3.140625" style="137" customWidth="1"/>
    <col min="16152" max="16152" width="3.42578125" style="137" customWidth="1"/>
    <col min="16153" max="16153" width="2.7109375" style="137" customWidth="1"/>
    <col min="16154" max="16154" width="4" style="137" customWidth="1"/>
    <col min="16155" max="16155" width="2.85546875" style="137" customWidth="1"/>
    <col min="16156" max="16156" width="3.140625" style="137" customWidth="1"/>
    <col min="16157" max="16157" width="2.85546875" style="137" customWidth="1"/>
    <col min="16158" max="16158" width="3.140625" style="137" customWidth="1"/>
    <col min="16159" max="16159" width="3" style="137" customWidth="1"/>
    <col min="16160" max="16160" width="3.140625" style="137" customWidth="1"/>
    <col min="16161" max="16161" width="3.28515625" style="137" customWidth="1"/>
    <col min="16162" max="16162" width="2.85546875" style="137" customWidth="1"/>
    <col min="16163" max="16163" width="3" style="137" customWidth="1"/>
    <col min="16164" max="16164" width="3.140625" style="137" customWidth="1"/>
    <col min="16165" max="16165" width="2.7109375" style="137" customWidth="1"/>
    <col min="16166" max="16166" width="3.140625" style="137" customWidth="1"/>
    <col min="16167" max="16167" width="3" style="137" customWidth="1"/>
    <col min="16168" max="16168" width="3.140625" style="137" customWidth="1"/>
    <col min="16169" max="16170" width="3" style="137" customWidth="1"/>
    <col min="16171" max="16172" width="3.28515625" style="137" customWidth="1"/>
    <col min="16173" max="16173" width="3.140625" style="137" customWidth="1"/>
    <col min="16174" max="16175" width="3" style="137" customWidth="1"/>
    <col min="16176" max="16176" width="0" style="137" hidden="1" customWidth="1"/>
    <col min="16177" max="16177" width="3" style="137" customWidth="1"/>
    <col min="16178" max="16178" width="33.5703125" style="137" customWidth="1"/>
    <col min="16179" max="16179" width="60" style="137" customWidth="1"/>
    <col min="16180" max="16180" width="34.7109375" style="137" customWidth="1"/>
    <col min="16181" max="16181" width="26" style="137" customWidth="1"/>
    <col min="16182" max="16182" width="28.28515625" style="137" customWidth="1"/>
    <col min="16183" max="16183" width="32.7109375" style="137" customWidth="1"/>
    <col min="16184" max="16384" width="9.140625" style="137"/>
  </cols>
  <sheetData>
    <row r="1" spans="1:64">
      <c r="B1" s="47"/>
    </row>
    <row r="2" spans="1:64" s="1" customFormat="1" ht="46.5">
      <c r="A2" s="772" t="s">
        <v>232</v>
      </c>
      <c r="B2" s="752"/>
      <c r="C2" s="752"/>
      <c r="D2" s="752"/>
      <c r="E2" s="752"/>
      <c r="F2" s="752"/>
      <c r="G2" s="752"/>
      <c r="H2" s="752"/>
      <c r="I2" s="752"/>
      <c r="J2" s="752"/>
      <c r="K2" s="752"/>
      <c r="L2" s="752"/>
      <c r="M2" s="752"/>
      <c r="N2" s="752"/>
      <c r="O2" s="752"/>
      <c r="P2" s="752"/>
      <c r="Q2" s="752"/>
      <c r="R2" s="752"/>
      <c r="S2" s="752"/>
      <c r="T2" s="752"/>
      <c r="U2" s="752"/>
      <c r="V2" s="752"/>
      <c r="W2" s="752"/>
      <c r="X2" s="752"/>
      <c r="Y2" s="752"/>
      <c r="Z2" s="752"/>
      <c r="AA2" s="752"/>
      <c r="AB2" s="752"/>
      <c r="AC2" s="752"/>
      <c r="AD2" s="752"/>
      <c r="AE2" s="752"/>
      <c r="AF2" s="752"/>
      <c r="AG2" s="752"/>
      <c r="AH2" s="752"/>
      <c r="AI2" s="752"/>
      <c r="AJ2" s="752"/>
      <c r="AK2" s="752"/>
      <c r="AL2" s="752"/>
      <c r="AM2" s="752"/>
      <c r="AN2" s="752"/>
      <c r="AO2" s="752"/>
      <c r="AP2" s="752"/>
      <c r="AQ2" s="752"/>
      <c r="AR2" s="752"/>
      <c r="AS2" s="752"/>
      <c r="AT2" s="752"/>
      <c r="AU2" s="752"/>
      <c r="AV2" s="752"/>
      <c r="AW2" s="752"/>
      <c r="AX2" s="752"/>
      <c r="AY2" s="752"/>
      <c r="AZ2" s="752"/>
      <c r="BA2" s="752"/>
      <c r="BB2" s="752"/>
      <c r="BC2" s="752"/>
      <c r="BD2" s="752"/>
      <c r="BE2" s="752"/>
      <c r="BF2" s="752"/>
      <c r="BG2" s="752"/>
      <c r="BH2" s="752"/>
      <c r="BI2" s="752"/>
      <c r="BJ2" s="752"/>
      <c r="BK2" s="752"/>
      <c r="BL2" s="146"/>
    </row>
    <row r="3" spans="1:64" s="1" customFormat="1" ht="36.75" customHeight="1">
      <c r="A3" s="702" t="s">
        <v>231</v>
      </c>
      <c r="B3" s="702"/>
      <c r="C3" s="702"/>
      <c r="D3" s="702"/>
      <c r="E3" s="702"/>
      <c r="F3" s="702"/>
      <c r="G3" s="702"/>
      <c r="H3" s="702"/>
      <c r="I3" s="702"/>
      <c r="J3" s="702"/>
      <c r="K3" s="702"/>
      <c r="L3" s="702"/>
      <c r="M3" s="702"/>
      <c r="N3" s="702"/>
      <c r="O3" s="702"/>
      <c r="P3" s="702"/>
      <c r="Q3" s="702"/>
      <c r="R3" s="702"/>
      <c r="S3" s="702"/>
      <c r="T3" s="702"/>
      <c r="U3" s="702"/>
      <c r="V3" s="702"/>
      <c r="W3" s="702"/>
      <c r="X3" s="702"/>
      <c r="Y3" s="702"/>
      <c r="Z3" s="702"/>
      <c r="AA3" s="702"/>
      <c r="AB3" s="702"/>
      <c r="AC3" s="702"/>
      <c r="AD3" s="702"/>
      <c r="AE3" s="702"/>
      <c r="AF3" s="702"/>
      <c r="AG3" s="702"/>
      <c r="AH3" s="702"/>
      <c r="AI3" s="702"/>
      <c r="AJ3" s="702"/>
      <c r="AK3" s="702"/>
      <c r="AL3" s="702"/>
      <c r="AM3" s="702"/>
      <c r="AN3" s="702"/>
      <c r="AO3" s="702"/>
      <c r="AP3" s="702"/>
      <c r="AQ3" s="702"/>
      <c r="AR3" s="702"/>
      <c r="AS3" s="702"/>
      <c r="AT3" s="702"/>
      <c r="AU3" s="702"/>
      <c r="AV3" s="702"/>
      <c r="AW3" s="702"/>
      <c r="AX3" s="702"/>
      <c r="AY3" s="702"/>
      <c r="AZ3" s="702"/>
      <c r="BA3" s="702"/>
      <c r="BB3" s="702"/>
      <c r="BC3" s="702"/>
      <c r="BD3" s="702"/>
      <c r="BE3" s="702"/>
      <c r="BF3" s="702"/>
      <c r="BG3" s="702"/>
      <c r="BH3" s="702"/>
      <c r="BI3" s="702"/>
      <c r="BJ3" s="702"/>
      <c r="BK3" s="702"/>
      <c r="BL3" s="145"/>
    </row>
    <row r="4" spans="1:64" s="29" customFormat="1" ht="35.25" customHeight="1">
      <c r="B4" s="76"/>
      <c r="C4" s="77"/>
      <c r="D4" s="77"/>
      <c r="E4" s="189"/>
      <c r="F4" s="189"/>
      <c r="G4" s="189"/>
      <c r="H4" s="188"/>
      <c r="I4" s="782" t="s">
        <v>11</v>
      </c>
      <c r="J4" s="782"/>
      <c r="K4" s="782"/>
      <c r="L4" s="782"/>
      <c r="M4" s="782" t="s">
        <v>10</v>
      </c>
      <c r="N4" s="782"/>
      <c r="O4" s="782"/>
      <c r="P4" s="782"/>
      <c r="Q4" s="782" t="s">
        <v>9</v>
      </c>
      <c r="R4" s="782"/>
      <c r="S4" s="782"/>
      <c r="T4" s="782"/>
      <c r="U4" s="782" t="s">
        <v>8</v>
      </c>
      <c r="V4" s="782"/>
      <c r="W4" s="782"/>
      <c r="X4" s="782"/>
      <c r="Y4" s="782" t="s">
        <v>7</v>
      </c>
      <c r="Z4" s="782"/>
      <c r="AA4" s="782"/>
      <c r="AB4" s="782"/>
      <c r="AC4" s="782" t="s">
        <v>6</v>
      </c>
      <c r="AD4" s="782"/>
      <c r="AE4" s="782"/>
      <c r="AF4" s="782"/>
      <c r="AG4" s="782" t="s">
        <v>5</v>
      </c>
      <c r="AH4" s="782"/>
      <c r="AI4" s="782"/>
      <c r="AJ4" s="782"/>
      <c r="AK4" s="782" t="s">
        <v>4</v>
      </c>
      <c r="AL4" s="782"/>
      <c r="AM4" s="782"/>
      <c r="AN4" s="782"/>
      <c r="AO4" s="782" t="s">
        <v>3</v>
      </c>
      <c r="AP4" s="782"/>
      <c r="AQ4" s="782"/>
      <c r="AR4" s="782"/>
      <c r="AS4" s="782" t="s">
        <v>2</v>
      </c>
      <c r="AT4" s="782"/>
      <c r="AU4" s="782"/>
      <c r="AV4" s="782"/>
      <c r="AW4" s="782" t="s">
        <v>230</v>
      </c>
      <c r="AX4" s="782"/>
      <c r="AY4" s="782"/>
      <c r="AZ4" s="782"/>
      <c r="BA4" s="782" t="s">
        <v>0</v>
      </c>
      <c r="BB4" s="782"/>
      <c r="BC4" s="782"/>
      <c r="BD4" s="782"/>
      <c r="BE4" s="782"/>
      <c r="BF4" s="751" t="s">
        <v>46</v>
      </c>
      <c r="BG4" s="750" t="s">
        <v>229</v>
      </c>
      <c r="BH4" s="691" t="s">
        <v>350</v>
      </c>
      <c r="BI4" s="691"/>
      <c r="BJ4" s="691"/>
      <c r="BK4" s="691"/>
      <c r="BL4" s="144"/>
    </row>
    <row r="5" spans="1:64" s="29" customFormat="1" ht="53.25" customHeight="1">
      <c r="A5" s="697" t="s">
        <v>346</v>
      </c>
      <c r="B5" s="697"/>
      <c r="C5" s="698" t="s">
        <v>345</v>
      </c>
      <c r="D5" s="699"/>
      <c r="E5" s="700" t="s">
        <v>344</v>
      </c>
      <c r="F5" s="701"/>
      <c r="G5" s="700" t="s">
        <v>343</v>
      </c>
      <c r="H5" s="779"/>
      <c r="I5" s="448">
        <v>1</v>
      </c>
      <c r="J5" s="128">
        <v>2</v>
      </c>
      <c r="K5" s="15">
        <v>3</v>
      </c>
      <c r="L5" s="15">
        <v>4</v>
      </c>
      <c r="M5" s="15">
        <v>1</v>
      </c>
      <c r="N5" s="15">
        <v>2</v>
      </c>
      <c r="O5" s="15">
        <v>3</v>
      </c>
      <c r="P5" s="15">
        <v>4</v>
      </c>
      <c r="Q5" s="15">
        <v>1</v>
      </c>
      <c r="R5" s="15">
        <v>2</v>
      </c>
      <c r="S5" s="15">
        <v>3</v>
      </c>
      <c r="T5" s="15">
        <v>4</v>
      </c>
      <c r="U5" s="15">
        <v>1</v>
      </c>
      <c r="V5" s="15">
        <v>2</v>
      </c>
      <c r="W5" s="15">
        <v>3</v>
      </c>
      <c r="X5" s="15">
        <v>4</v>
      </c>
      <c r="Y5" s="15">
        <v>1</v>
      </c>
      <c r="Z5" s="15">
        <v>2</v>
      </c>
      <c r="AA5" s="15">
        <v>3</v>
      </c>
      <c r="AB5" s="15">
        <v>4</v>
      </c>
      <c r="AC5" s="15">
        <v>1</v>
      </c>
      <c r="AD5" s="15">
        <v>2</v>
      </c>
      <c r="AE5" s="15">
        <v>3</v>
      </c>
      <c r="AF5" s="15">
        <v>4</v>
      </c>
      <c r="AG5" s="15">
        <v>1</v>
      </c>
      <c r="AH5" s="15">
        <v>2</v>
      </c>
      <c r="AI5" s="15">
        <v>3</v>
      </c>
      <c r="AJ5" s="15">
        <v>4</v>
      </c>
      <c r="AK5" s="15">
        <v>1</v>
      </c>
      <c r="AL5" s="15">
        <v>2</v>
      </c>
      <c r="AM5" s="15">
        <v>3</v>
      </c>
      <c r="AN5" s="15">
        <v>4</v>
      </c>
      <c r="AO5" s="15">
        <v>1</v>
      </c>
      <c r="AP5" s="15">
        <v>2</v>
      </c>
      <c r="AQ5" s="15">
        <v>3</v>
      </c>
      <c r="AR5" s="15">
        <v>4</v>
      </c>
      <c r="AS5" s="15">
        <v>1</v>
      </c>
      <c r="AT5" s="15">
        <v>2</v>
      </c>
      <c r="AU5" s="15">
        <v>3</v>
      </c>
      <c r="AV5" s="15">
        <v>4</v>
      </c>
      <c r="AW5" s="15">
        <v>1</v>
      </c>
      <c r="AX5" s="15">
        <v>2</v>
      </c>
      <c r="AY5" s="15">
        <v>3</v>
      </c>
      <c r="AZ5" s="15">
        <v>4</v>
      </c>
      <c r="BA5" s="15">
        <v>1</v>
      </c>
      <c r="BB5" s="15">
        <v>2</v>
      </c>
      <c r="BC5" s="15">
        <v>3</v>
      </c>
      <c r="BD5" s="15">
        <v>4</v>
      </c>
      <c r="BE5" s="15">
        <v>4</v>
      </c>
      <c r="BF5" s="705"/>
      <c r="BG5" s="751"/>
      <c r="BH5" s="108" t="s">
        <v>55</v>
      </c>
      <c r="BI5" s="459" t="s">
        <v>56</v>
      </c>
      <c r="BJ5" s="108" t="s">
        <v>57</v>
      </c>
      <c r="BK5" s="108" t="s">
        <v>537</v>
      </c>
      <c r="BL5" s="143"/>
    </row>
    <row r="6" spans="1:64" s="23" customFormat="1" ht="81.75" customHeight="1">
      <c r="A6" s="726">
        <v>1</v>
      </c>
      <c r="B6" s="780" t="s">
        <v>228</v>
      </c>
      <c r="C6" s="697">
        <v>1.1000000000000001</v>
      </c>
      <c r="D6" s="697" t="s">
        <v>227</v>
      </c>
      <c r="E6" s="129" t="s">
        <v>167</v>
      </c>
      <c r="F6" s="369" t="s">
        <v>226</v>
      </c>
      <c r="G6" s="369" t="s">
        <v>340</v>
      </c>
      <c r="H6" s="73" t="s">
        <v>225</v>
      </c>
      <c r="I6" s="24"/>
      <c r="J6" s="24"/>
      <c r="K6" s="24"/>
      <c r="L6" s="24"/>
      <c r="M6" s="25"/>
      <c r="N6" s="25"/>
      <c r="O6" s="25"/>
      <c r="P6" s="25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78"/>
      <c r="AD6" s="78"/>
      <c r="AE6" s="78"/>
      <c r="AF6" s="78"/>
      <c r="AG6" s="142"/>
      <c r="AH6" s="78"/>
      <c r="AI6" s="78"/>
      <c r="AJ6" s="78"/>
      <c r="AK6" s="78"/>
      <c r="AL6" s="78"/>
      <c r="AM6" s="78"/>
      <c r="AN6" s="78"/>
      <c r="AO6" s="78"/>
      <c r="AP6" s="78"/>
      <c r="AQ6" s="78"/>
      <c r="AR6" s="78"/>
      <c r="AS6" s="25"/>
      <c r="AT6" s="25"/>
      <c r="AU6" s="25"/>
      <c r="AV6" s="25"/>
      <c r="AW6" s="25"/>
      <c r="AX6" s="25"/>
      <c r="AY6" s="25"/>
      <c r="AZ6" s="25"/>
      <c r="BA6" s="25"/>
      <c r="BB6" s="25"/>
      <c r="BC6" s="25"/>
      <c r="BD6" s="26"/>
      <c r="BE6" s="26"/>
      <c r="BF6" s="26"/>
      <c r="BG6" s="597" t="s">
        <v>224</v>
      </c>
      <c r="BH6" s="468" t="s">
        <v>600</v>
      </c>
      <c r="BI6" s="26"/>
      <c r="BJ6" s="212"/>
      <c r="BK6" s="212"/>
      <c r="BL6" s="141"/>
    </row>
    <row r="7" spans="1:64" s="1" customFormat="1" ht="91.5" customHeight="1">
      <c r="A7" s="726"/>
      <c r="B7" s="781"/>
      <c r="C7" s="697"/>
      <c r="D7" s="697"/>
      <c r="E7" s="129" t="s">
        <v>168</v>
      </c>
      <c r="F7" s="369" t="s">
        <v>223</v>
      </c>
      <c r="G7" s="369" t="s">
        <v>329</v>
      </c>
      <c r="H7" s="73" t="s">
        <v>222</v>
      </c>
      <c r="I7" s="16"/>
      <c r="J7" s="16"/>
      <c r="K7" s="16"/>
      <c r="L7" s="16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6"/>
      <c r="AU7" s="16"/>
      <c r="AV7" s="16"/>
      <c r="AW7" s="17"/>
      <c r="AX7" s="17"/>
      <c r="AY7" s="17"/>
      <c r="AZ7" s="17"/>
      <c r="BA7" s="16"/>
      <c r="BB7" s="16"/>
      <c r="BC7" s="16"/>
      <c r="BD7" s="16"/>
      <c r="BE7" s="16"/>
      <c r="BF7" s="16"/>
      <c r="BG7" s="775"/>
      <c r="BH7" s="468" t="s">
        <v>601</v>
      </c>
      <c r="BI7" s="16"/>
      <c r="BJ7" s="212"/>
      <c r="BK7" s="212"/>
      <c r="BL7" s="31"/>
    </row>
    <row r="8" spans="1:64" s="23" customFormat="1" ht="94.5">
      <c r="A8" s="726"/>
      <c r="B8" s="781"/>
      <c r="C8" s="697"/>
      <c r="D8" s="697"/>
      <c r="E8" s="129" t="s">
        <v>169</v>
      </c>
      <c r="F8" s="369" t="s">
        <v>221</v>
      </c>
      <c r="G8" s="369" t="s">
        <v>318</v>
      </c>
      <c r="H8" s="73" t="s">
        <v>220</v>
      </c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24"/>
      <c r="AL8" s="24"/>
      <c r="AM8" s="24"/>
      <c r="AN8" s="24"/>
      <c r="AO8" s="24"/>
      <c r="AP8" s="24"/>
      <c r="AQ8" s="24"/>
      <c r="AR8" s="24"/>
      <c r="AS8" s="24"/>
      <c r="AT8" s="24"/>
      <c r="AU8" s="24"/>
      <c r="AV8" s="24"/>
      <c r="AW8" s="24"/>
      <c r="AX8" s="24"/>
      <c r="AY8" s="24"/>
      <c r="AZ8" s="24"/>
      <c r="BA8" s="24"/>
      <c r="BB8" s="24"/>
      <c r="BC8" s="24"/>
      <c r="BD8" s="24"/>
      <c r="BE8" s="24"/>
      <c r="BF8" s="25"/>
      <c r="BG8" s="775"/>
      <c r="BH8" s="468" t="s">
        <v>602</v>
      </c>
      <c r="BI8" s="25"/>
      <c r="BJ8" s="212"/>
      <c r="BK8" s="212"/>
      <c r="BL8" s="141"/>
    </row>
    <row r="9" spans="1:64" s="23" customFormat="1" ht="69" customHeight="1">
      <c r="A9" s="726"/>
      <c r="B9" s="781"/>
      <c r="C9" s="697"/>
      <c r="D9" s="697"/>
      <c r="E9" s="129" t="s">
        <v>170</v>
      </c>
      <c r="F9" s="369" t="s">
        <v>219</v>
      </c>
      <c r="G9" s="369" t="s">
        <v>491</v>
      </c>
      <c r="H9" s="73" t="s">
        <v>218</v>
      </c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4"/>
      <c r="AS9" s="24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  <c r="BF9" s="25"/>
      <c r="BG9" s="775"/>
      <c r="BH9" s="467" t="s">
        <v>603</v>
      </c>
      <c r="BI9" s="25"/>
      <c r="BJ9" s="212"/>
      <c r="BK9" s="212"/>
      <c r="BL9" s="141"/>
    </row>
    <row r="10" spans="1:64" s="23" customFormat="1" ht="77.25" customHeight="1">
      <c r="A10" s="726"/>
      <c r="B10" s="781"/>
      <c r="C10" s="697"/>
      <c r="D10" s="697"/>
      <c r="E10" s="51" t="s">
        <v>591</v>
      </c>
      <c r="F10" s="369" t="s">
        <v>217</v>
      </c>
      <c r="G10" s="69" t="s">
        <v>592</v>
      </c>
      <c r="H10" s="50" t="s">
        <v>216</v>
      </c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6"/>
      <c r="BG10" s="775"/>
      <c r="BH10" s="467" t="s">
        <v>603</v>
      </c>
      <c r="BI10" s="25"/>
      <c r="BJ10" s="212"/>
      <c r="BK10" s="212"/>
      <c r="BL10" s="141"/>
    </row>
    <row r="11" spans="1:64" s="31" customFormat="1" ht="69" customHeight="1">
      <c r="A11" s="726"/>
      <c r="B11" s="781"/>
      <c r="C11" s="695">
        <v>1.2</v>
      </c>
      <c r="D11" s="697" t="s">
        <v>215</v>
      </c>
      <c r="E11" s="129" t="s">
        <v>171</v>
      </c>
      <c r="F11" s="369" t="s">
        <v>214</v>
      </c>
      <c r="G11" s="369" t="s">
        <v>494</v>
      </c>
      <c r="H11" s="73" t="s">
        <v>213</v>
      </c>
      <c r="I11" s="17"/>
      <c r="J11" s="17"/>
      <c r="K11" s="17"/>
      <c r="L11" s="17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  <c r="AZ11" s="18"/>
      <c r="BA11" s="18"/>
      <c r="BB11" s="18"/>
      <c r="BC11" s="18"/>
      <c r="BD11" s="18"/>
      <c r="BE11" s="18"/>
      <c r="BF11" s="16"/>
      <c r="BG11" s="775"/>
      <c r="BH11" s="468" t="s">
        <v>600</v>
      </c>
      <c r="BI11" s="16"/>
      <c r="BJ11" s="212"/>
      <c r="BK11" s="212"/>
    </row>
    <row r="12" spans="1:64" ht="91.5" customHeight="1">
      <c r="A12" s="726"/>
      <c r="B12" s="781"/>
      <c r="C12" s="695"/>
      <c r="D12" s="697"/>
      <c r="E12" s="129" t="s">
        <v>172</v>
      </c>
      <c r="F12" s="369" t="s">
        <v>212</v>
      </c>
      <c r="G12" s="369" t="s">
        <v>495</v>
      </c>
      <c r="H12" s="73" t="s">
        <v>211</v>
      </c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17"/>
      <c r="BA12" s="17"/>
      <c r="BB12" s="17"/>
      <c r="BC12" s="17"/>
      <c r="BD12" s="17"/>
      <c r="BE12" s="17"/>
      <c r="BF12" s="16"/>
      <c r="BG12" s="775"/>
      <c r="BH12" s="467" t="s">
        <v>603</v>
      </c>
      <c r="BI12" s="16"/>
      <c r="BJ12" s="212"/>
      <c r="BK12" s="212"/>
      <c r="BL12" s="31"/>
    </row>
    <row r="13" spans="1:64" ht="147" customHeight="1">
      <c r="A13" s="726"/>
      <c r="B13" s="781"/>
      <c r="C13" s="695"/>
      <c r="D13" s="697"/>
      <c r="E13" s="129" t="s">
        <v>173</v>
      </c>
      <c r="F13" s="369" t="s">
        <v>210</v>
      </c>
      <c r="G13" s="369" t="s">
        <v>496</v>
      </c>
      <c r="H13" s="73" t="s">
        <v>209</v>
      </c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7"/>
      <c r="AZ13" s="17"/>
      <c r="BA13" s="17"/>
      <c r="BB13" s="17"/>
      <c r="BC13" s="17"/>
      <c r="BD13" s="17"/>
      <c r="BE13" s="17"/>
      <c r="BF13" s="16"/>
      <c r="BG13" s="775"/>
      <c r="BH13" s="467" t="s">
        <v>603</v>
      </c>
      <c r="BI13" s="16"/>
      <c r="BJ13" s="212"/>
      <c r="BK13" s="212"/>
      <c r="BL13" s="31"/>
    </row>
    <row r="14" spans="1:64" ht="180" customHeight="1">
      <c r="A14" s="726"/>
      <c r="B14" s="781"/>
      <c r="C14" s="695"/>
      <c r="D14" s="697"/>
      <c r="E14" s="129" t="s">
        <v>174</v>
      </c>
      <c r="F14" s="369" t="s">
        <v>208</v>
      </c>
      <c r="G14" s="369" t="s">
        <v>497</v>
      </c>
      <c r="H14" s="73" t="s">
        <v>207</v>
      </c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6"/>
      <c r="BG14" s="775"/>
      <c r="BH14" s="467" t="s">
        <v>603</v>
      </c>
      <c r="BI14" s="16"/>
      <c r="BJ14" s="212"/>
      <c r="BK14" s="212"/>
      <c r="BL14" s="31"/>
    </row>
    <row r="15" spans="1:64" ht="72" customHeight="1">
      <c r="A15" s="726"/>
      <c r="B15" s="781"/>
      <c r="C15" s="695"/>
      <c r="D15" s="697"/>
      <c r="E15" s="129" t="s">
        <v>514</v>
      </c>
      <c r="F15" s="369" t="s">
        <v>206</v>
      </c>
      <c r="G15" s="369" t="s">
        <v>597</v>
      </c>
      <c r="H15" s="73" t="s">
        <v>205</v>
      </c>
      <c r="I15" s="17"/>
      <c r="J15" s="17"/>
      <c r="K15" s="17"/>
      <c r="L15" s="17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  <c r="AY15" s="18"/>
      <c r="AZ15" s="18"/>
      <c r="BA15" s="18"/>
      <c r="BB15" s="18"/>
      <c r="BC15" s="18"/>
      <c r="BD15" s="18"/>
      <c r="BE15" s="18"/>
      <c r="BF15" s="16"/>
      <c r="BG15" s="775"/>
      <c r="BH15" s="468" t="s">
        <v>600</v>
      </c>
      <c r="BI15" s="16"/>
      <c r="BJ15" s="212"/>
      <c r="BK15" s="212"/>
      <c r="BL15" s="31"/>
    </row>
    <row r="16" spans="1:64" ht="15" customHeight="1">
      <c r="A16" s="726"/>
      <c r="B16" s="781"/>
      <c r="C16" s="697">
        <v>1.3</v>
      </c>
      <c r="D16" s="697" t="s">
        <v>204</v>
      </c>
      <c r="E16" s="680" t="s">
        <v>598</v>
      </c>
      <c r="F16" s="777" t="s">
        <v>203</v>
      </c>
      <c r="G16" s="670" t="s">
        <v>599</v>
      </c>
      <c r="H16" s="778" t="s">
        <v>202</v>
      </c>
      <c r="I16" s="776"/>
      <c r="J16" s="776"/>
      <c r="K16" s="776"/>
      <c r="L16" s="776"/>
      <c r="M16" s="776"/>
      <c r="N16" s="776"/>
      <c r="O16" s="776"/>
      <c r="P16" s="776"/>
      <c r="Q16" s="776"/>
      <c r="R16" s="776"/>
      <c r="S16" s="776"/>
      <c r="T16" s="776"/>
      <c r="U16" s="776"/>
      <c r="V16" s="776"/>
      <c r="W16" s="776"/>
      <c r="X16" s="776"/>
      <c r="Y16" s="776"/>
      <c r="Z16" s="776"/>
      <c r="AA16" s="776"/>
      <c r="AB16" s="776"/>
      <c r="AC16" s="776"/>
      <c r="AD16" s="776"/>
      <c r="AE16" s="776"/>
      <c r="AF16" s="776"/>
      <c r="AG16" s="776"/>
      <c r="AH16" s="776"/>
      <c r="AI16" s="776"/>
      <c r="AJ16" s="776"/>
      <c r="AK16" s="776"/>
      <c r="AL16" s="776"/>
      <c r="AM16" s="776"/>
      <c r="AN16" s="776"/>
      <c r="AO16" s="776"/>
      <c r="AP16" s="776"/>
      <c r="AQ16" s="776"/>
      <c r="AR16" s="776"/>
      <c r="AS16" s="776"/>
      <c r="AT16" s="776"/>
      <c r="AU16" s="776"/>
      <c r="AV16" s="776"/>
      <c r="AW16" s="776"/>
      <c r="AX16" s="776"/>
      <c r="AY16" s="776"/>
      <c r="AZ16" s="776"/>
      <c r="BA16" s="776"/>
      <c r="BB16" s="776"/>
      <c r="BC16" s="776"/>
      <c r="BD16" s="17"/>
      <c r="BE16" s="776"/>
      <c r="BF16" s="783"/>
      <c r="BG16" s="775"/>
      <c r="BH16" s="786" t="s">
        <v>603</v>
      </c>
      <c r="BI16" s="786"/>
      <c r="BJ16" s="774"/>
      <c r="BK16" s="774"/>
      <c r="BL16" s="773"/>
    </row>
    <row r="17" spans="1:64" ht="15" customHeight="1">
      <c r="A17" s="726"/>
      <c r="B17" s="781"/>
      <c r="C17" s="697"/>
      <c r="D17" s="697"/>
      <c r="E17" s="680"/>
      <c r="F17" s="777"/>
      <c r="G17" s="671"/>
      <c r="H17" s="778"/>
      <c r="I17" s="776"/>
      <c r="J17" s="776"/>
      <c r="K17" s="776"/>
      <c r="L17" s="776"/>
      <c r="M17" s="776"/>
      <c r="N17" s="776"/>
      <c r="O17" s="776"/>
      <c r="P17" s="776"/>
      <c r="Q17" s="776"/>
      <c r="R17" s="776"/>
      <c r="S17" s="776"/>
      <c r="T17" s="776"/>
      <c r="U17" s="776"/>
      <c r="V17" s="776"/>
      <c r="W17" s="776"/>
      <c r="X17" s="776"/>
      <c r="Y17" s="776"/>
      <c r="Z17" s="776"/>
      <c r="AA17" s="776"/>
      <c r="AB17" s="776"/>
      <c r="AC17" s="776"/>
      <c r="AD17" s="776"/>
      <c r="AE17" s="776"/>
      <c r="AF17" s="776"/>
      <c r="AG17" s="776"/>
      <c r="AH17" s="776"/>
      <c r="AI17" s="776"/>
      <c r="AJ17" s="776"/>
      <c r="AK17" s="776"/>
      <c r="AL17" s="776"/>
      <c r="AM17" s="776"/>
      <c r="AN17" s="776"/>
      <c r="AO17" s="776"/>
      <c r="AP17" s="776"/>
      <c r="AQ17" s="776"/>
      <c r="AR17" s="776"/>
      <c r="AS17" s="776"/>
      <c r="AT17" s="776"/>
      <c r="AU17" s="776"/>
      <c r="AV17" s="776"/>
      <c r="AW17" s="776"/>
      <c r="AX17" s="776"/>
      <c r="AY17" s="776"/>
      <c r="AZ17" s="776"/>
      <c r="BA17" s="776"/>
      <c r="BB17" s="776"/>
      <c r="BC17" s="776"/>
      <c r="BD17" s="17"/>
      <c r="BE17" s="776"/>
      <c r="BF17" s="784"/>
      <c r="BG17" s="775"/>
      <c r="BH17" s="787"/>
      <c r="BI17" s="787"/>
      <c r="BJ17" s="774"/>
      <c r="BK17" s="774"/>
      <c r="BL17" s="773"/>
    </row>
    <row r="18" spans="1:64" ht="109.5" customHeight="1">
      <c r="A18" s="726"/>
      <c r="B18" s="781"/>
      <c r="C18" s="697"/>
      <c r="D18" s="697"/>
      <c r="E18" s="680"/>
      <c r="F18" s="777"/>
      <c r="G18" s="672"/>
      <c r="H18" s="778"/>
      <c r="I18" s="776"/>
      <c r="J18" s="776"/>
      <c r="K18" s="776"/>
      <c r="L18" s="776"/>
      <c r="M18" s="776"/>
      <c r="N18" s="776"/>
      <c r="O18" s="776"/>
      <c r="P18" s="776"/>
      <c r="Q18" s="776"/>
      <c r="R18" s="776"/>
      <c r="S18" s="776"/>
      <c r="T18" s="776"/>
      <c r="U18" s="776"/>
      <c r="V18" s="776"/>
      <c r="W18" s="776"/>
      <c r="X18" s="776"/>
      <c r="Y18" s="776"/>
      <c r="Z18" s="776"/>
      <c r="AA18" s="776"/>
      <c r="AB18" s="776"/>
      <c r="AC18" s="776"/>
      <c r="AD18" s="776"/>
      <c r="AE18" s="776"/>
      <c r="AF18" s="776"/>
      <c r="AG18" s="776"/>
      <c r="AH18" s="776"/>
      <c r="AI18" s="776"/>
      <c r="AJ18" s="776"/>
      <c r="AK18" s="776"/>
      <c r="AL18" s="776"/>
      <c r="AM18" s="776"/>
      <c r="AN18" s="776"/>
      <c r="AO18" s="776"/>
      <c r="AP18" s="776"/>
      <c r="AQ18" s="776"/>
      <c r="AR18" s="776"/>
      <c r="AS18" s="776"/>
      <c r="AT18" s="776"/>
      <c r="AU18" s="776"/>
      <c r="AV18" s="776"/>
      <c r="AW18" s="776"/>
      <c r="AX18" s="776"/>
      <c r="AY18" s="776"/>
      <c r="AZ18" s="776"/>
      <c r="BA18" s="776"/>
      <c r="BB18" s="776"/>
      <c r="BC18" s="776"/>
      <c r="BD18" s="17"/>
      <c r="BE18" s="776"/>
      <c r="BF18" s="785"/>
      <c r="BG18" s="775"/>
      <c r="BH18" s="782"/>
      <c r="BI18" s="782"/>
      <c r="BJ18" s="774"/>
      <c r="BK18" s="774"/>
      <c r="BL18" s="773"/>
    </row>
    <row r="19" spans="1:64">
      <c r="B19" s="47"/>
    </row>
    <row r="20" spans="1:64">
      <c r="B20" s="47"/>
    </row>
    <row r="21" spans="1:64">
      <c r="B21" s="47"/>
    </row>
    <row r="22" spans="1:64">
      <c r="B22" s="47"/>
    </row>
    <row r="23" spans="1:64">
      <c r="B23" s="47"/>
    </row>
    <row r="24" spans="1:64">
      <c r="B24" s="47"/>
    </row>
    <row r="25" spans="1:64">
      <c r="B25" s="47"/>
    </row>
    <row r="26" spans="1:64">
      <c r="B26" s="47"/>
    </row>
    <row r="27" spans="1:64">
      <c r="B27" s="47"/>
    </row>
    <row r="28" spans="1:64">
      <c r="B28" s="47"/>
    </row>
    <row r="29" spans="1:64">
      <c r="B29" s="47"/>
    </row>
    <row r="30" spans="1:64">
      <c r="B30" s="47"/>
    </row>
    <row r="31" spans="1:64">
      <c r="B31" s="47"/>
    </row>
    <row r="32" spans="1:64">
      <c r="B32" s="47"/>
    </row>
    <row r="33" spans="2:2">
      <c r="B33" s="47"/>
    </row>
    <row r="34" spans="2:2">
      <c r="B34" s="47"/>
    </row>
    <row r="35" spans="2:2">
      <c r="B35" s="47"/>
    </row>
    <row r="36" spans="2:2">
      <c r="B36" s="47"/>
    </row>
    <row r="37" spans="2:2">
      <c r="B37" s="47"/>
    </row>
    <row r="38" spans="2:2">
      <c r="B38" s="47"/>
    </row>
    <row r="39" spans="2:2">
      <c r="B39" s="47"/>
    </row>
    <row r="40" spans="2:2">
      <c r="B40" s="47"/>
    </row>
    <row r="41" spans="2:2">
      <c r="B41" s="47"/>
    </row>
    <row r="42" spans="2:2">
      <c r="B42" s="47"/>
    </row>
    <row r="43" spans="2:2">
      <c r="B43" s="47"/>
    </row>
    <row r="44" spans="2:2">
      <c r="B44" s="47"/>
    </row>
    <row r="45" spans="2:2">
      <c r="B45" s="47"/>
    </row>
    <row r="46" spans="2:2">
      <c r="B46" s="47"/>
    </row>
    <row r="47" spans="2:2">
      <c r="B47" s="47"/>
    </row>
    <row r="48" spans="2:2">
      <c r="B48" s="47"/>
    </row>
    <row r="49" spans="2:2">
      <c r="B49" s="47"/>
    </row>
    <row r="50" spans="2:2">
      <c r="B50" s="47"/>
    </row>
    <row r="51" spans="2:2">
      <c r="B51" s="47"/>
    </row>
    <row r="52" spans="2:2">
      <c r="B52" s="47"/>
    </row>
    <row r="53" spans="2:2">
      <c r="B53" s="47"/>
    </row>
    <row r="54" spans="2:2">
      <c r="B54" s="47"/>
    </row>
    <row r="55" spans="2:2">
      <c r="B55" s="47"/>
    </row>
    <row r="56" spans="2:2">
      <c r="B56" s="47"/>
    </row>
    <row r="57" spans="2:2">
      <c r="B57" s="47"/>
    </row>
    <row r="58" spans="2:2">
      <c r="B58" s="47"/>
    </row>
    <row r="59" spans="2:2">
      <c r="B59" s="47"/>
    </row>
    <row r="60" spans="2:2">
      <c r="B60" s="47"/>
    </row>
    <row r="61" spans="2:2">
      <c r="B61" s="47"/>
    </row>
    <row r="62" spans="2:2">
      <c r="B62" s="47"/>
    </row>
    <row r="63" spans="2:2">
      <c r="B63" s="47"/>
    </row>
    <row r="64" spans="2:2">
      <c r="B64" s="47"/>
    </row>
    <row r="65" spans="2:2">
      <c r="B65" s="47"/>
    </row>
    <row r="66" spans="2:2">
      <c r="B66" s="47"/>
    </row>
    <row r="67" spans="2:2">
      <c r="B67" s="47"/>
    </row>
    <row r="68" spans="2:2">
      <c r="B68" s="47"/>
    </row>
    <row r="69" spans="2:2">
      <c r="B69" s="47"/>
    </row>
    <row r="70" spans="2:2">
      <c r="B70" s="47"/>
    </row>
    <row r="71" spans="2:2">
      <c r="B71" s="47"/>
    </row>
    <row r="72" spans="2:2">
      <c r="B72" s="47"/>
    </row>
    <row r="73" spans="2:2">
      <c r="B73" s="47"/>
    </row>
    <row r="74" spans="2:2">
      <c r="B74" s="47"/>
    </row>
    <row r="75" spans="2:2">
      <c r="B75" s="47"/>
    </row>
    <row r="76" spans="2:2">
      <c r="B76" s="47"/>
    </row>
    <row r="77" spans="2:2">
      <c r="B77" s="47"/>
    </row>
    <row r="78" spans="2:2">
      <c r="B78" s="47"/>
    </row>
    <row r="79" spans="2:2">
      <c r="B79" s="47"/>
    </row>
    <row r="80" spans="2:2">
      <c r="B80" s="47"/>
    </row>
    <row r="81" spans="2:2">
      <c r="B81" s="47"/>
    </row>
    <row r="82" spans="2:2">
      <c r="B82" s="47"/>
    </row>
    <row r="83" spans="2:2">
      <c r="B83" s="47"/>
    </row>
    <row r="84" spans="2:2">
      <c r="B84" s="47"/>
    </row>
    <row r="85" spans="2:2">
      <c r="B85" s="47"/>
    </row>
    <row r="86" spans="2:2">
      <c r="B86" s="47"/>
    </row>
    <row r="87" spans="2:2">
      <c r="B87" s="47"/>
    </row>
    <row r="88" spans="2:2">
      <c r="B88" s="47"/>
    </row>
    <row r="89" spans="2:2">
      <c r="B89" s="47"/>
    </row>
    <row r="90" spans="2:2">
      <c r="B90" s="47"/>
    </row>
    <row r="91" spans="2:2">
      <c r="B91" s="47"/>
    </row>
    <row r="92" spans="2:2">
      <c r="B92" s="47"/>
    </row>
    <row r="93" spans="2:2">
      <c r="B93" s="47"/>
    </row>
    <row r="94" spans="2:2">
      <c r="B94" s="47"/>
    </row>
    <row r="95" spans="2:2">
      <c r="B95" s="47"/>
    </row>
    <row r="96" spans="2:2">
      <c r="B96" s="47"/>
    </row>
    <row r="97" spans="2:2">
      <c r="B97" s="47"/>
    </row>
    <row r="98" spans="2:2">
      <c r="B98" s="47"/>
    </row>
    <row r="99" spans="2:2">
      <c r="B99" s="47"/>
    </row>
    <row r="100" spans="2:2">
      <c r="B100" s="47"/>
    </row>
    <row r="101" spans="2:2">
      <c r="B101" s="47"/>
    </row>
    <row r="102" spans="2:2">
      <c r="B102" s="47"/>
    </row>
    <row r="103" spans="2:2">
      <c r="B103" s="47"/>
    </row>
    <row r="104" spans="2:2">
      <c r="B104" s="47"/>
    </row>
    <row r="105" spans="2:2">
      <c r="B105" s="47"/>
    </row>
    <row r="106" spans="2:2">
      <c r="B106" s="47"/>
    </row>
    <row r="107" spans="2:2">
      <c r="B107" s="47"/>
    </row>
    <row r="108" spans="2:2">
      <c r="B108" s="47"/>
    </row>
    <row r="109" spans="2:2">
      <c r="B109" s="47"/>
    </row>
    <row r="110" spans="2:2">
      <c r="B110" s="47"/>
    </row>
    <row r="111" spans="2:2">
      <c r="B111" s="47"/>
    </row>
    <row r="112" spans="2:2">
      <c r="B112" s="47"/>
    </row>
    <row r="113" spans="2:2">
      <c r="B113" s="47"/>
    </row>
    <row r="114" spans="2:2">
      <c r="B114" s="47"/>
    </row>
    <row r="115" spans="2:2">
      <c r="B115" s="47"/>
    </row>
    <row r="116" spans="2:2">
      <c r="B116" s="47"/>
    </row>
    <row r="117" spans="2:2">
      <c r="B117" s="47"/>
    </row>
    <row r="118" spans="2:2">
      <c r="B118" s="47"/>
    </row>
    <row r="119" spans="2:2">
      <c r="B119" s="47"/>
    </row>
    <row r="120" spans="2:2">
      <c r="B120" s="47"/>
    </row>
    <row r="121" spans="2:2">
      <c r="B121" s="47"/>
    </row>
    <row r="122" spans="2:2">
      <c r="B122" s="47"/>
    </row>
    <row r="123" spans="2:2">
      <c r="B123" s="47"/>
    </row>
    <row r="124" spans="2:2">
      <c r="B124" s="47"/>
    </row>
    <row r="125" spans="2:2">
      <c r="B125" s="47"/>
    </row>
    <row r="126" spans="2:2">
      <c r="B126" s="47"/>
    </row>
    <row r="127" spans="2:2">
      <c r="B127" s="47"/>
    </row>
    <row r="128" spans="2:2">
      <c r="B128" s="47"/>
    </row>
    <row r="129" spans="2:2">
      <c r="B129" s="47"/>
    </row>
    <row r="130" spans="2:2">
      <c r="B130" s="47"/>
    </row>
    <row r="131" spans="2:2">
      <c r="B131" s="47"/>
    </row>
    <row r="132" spans="2:2">
      <c r="B132" s="47"/>
    </row>
    <row r="133" spans="2:2">
      <c r="B133" s="47"/>
    </row>
    <row r="134" spans="2:2">
      <c r="B134" s="47"/>
    </row>
    <row r="135" spans="2:2">
      <c r="B135" s="47"/>
    </row>
    <row r="136" spans="2:2">
      <c r="B136" s="47"/>
    </row>
    <row r="137" spans="2:2">
      <c r="B137" s="47"/>
    </row>
    <row r="138" spans="2:2">
      <c r="B138" s="47"/>
    </row>
    <row r="139" spans="2:2">
      <c r="B139" s="47"/>
    </row>
    <row r="140" spans="2:2">
      <c r="B140" s="47"/>
    </row>
    <row r="141" spans="2:2">
      <c r="B141" s="47"/>
    </row>
    <row r="142" spans="2:2">
      <c r="B142" s="47"/>
    </row>
    <row r="143" spans="2:2">
      <c r="B143" s="47"/>
    </row>
    <row r="144" spans="2:2">
      <c r="B144" s="47"/>
    </row>
    <row r="145" spans="2:2">
      <c r="B145" s="47"/>
    </row>
    <row r="146" spans="2:2">
      <c r="B146" s="47"/>
    </row>
    <row r="147" spans="2:2">
      <c r="B147" s="47"/>
    </row>
    <row r="148" spans="2:2">
      <c r="B148" s="47"/>
    </row>
    <row r="149" spans="2:2">
      <c r="B149" s="47"/>
    </row>
    <row r="150" spans="2:2">
      <c r="B150" s="47"/>
    </row>
    <row r="151" spans="2:2">
      <c r="B151" s="47"/>
    </row>
    <row r="152" spans="2:2">
      <c r="B152" s="47"/>
    </row>
    <row r="153" spans="2:2">
      <c r="B153" s="47"/>
    </row>
    <row r="154" spans="2:2">
      <c r="B154" s="47"/>
    </row>
    <row r="155" spans="2:2">
      <c r="B155" s="47"/>
    </row>
    <row r="156" spans="2:2">
      <c r="B156" s="47"/>
    </row>
    <row r="157" spans="2:2">
      <c r="B157" s="47"/>
    </row>
    <row r="158" spans="2:2">
      <c r="B158" s="47"/>
    </row>
    <row r="159" spans="2:2">
      <c r="B159" s="47"/>
    </row>
    <row r="160" spans="2:2">
      <c r="B160" s="47"/>
    </row>
    <row r="161" spans="2:2">
      <c r="B161" s="47"/>
    </row>
    <row r="162" spans="2:2">
      <c r="B162" s="47"/>
    </row>
    <row r="163" spans="2:2">
      <c r="B163" s="47"/>
    </row>
    <row r="164" spans="2:2">
      <c r="B164" s="47"/>
    </row>
    <row r="165" spans="2:2">
      <c r="B165" s="47"/>
    </row>
    <row r="166" spans="2:2">
      <c r="B166" s="47"/>
    </row>
    <row r="167" spans="2:2">
      <c r="B167" s="47"/>
    </row>
    <row r="168" spans="2:2">
      <c r="B168" s="47"/>
    </row>
    <row r="169" spans="2:2">
      <c r="B169" s="47"/>
    </row>
    <row r="170" spans="2:2">
      <c r="B170" s="47"/>
    </row>
    <row r="171" spans="2:2">
      <c r="B171" s="47"/>
    </row>
    <row r="172" spans="2:2">
      <c r="B172" s="47"/>
    </row>
    <row r="173" spans="2:2">
      <c r="B173" s="47"/>
    </row>
    <row r="174" spans="2:2">
      <c r="B174" s="47"/>
    </row>
    <row r="175" spans="2:2">
      <c r="B175" s="47"/>
    </row>
    <row r="176" spans="2:2">
      <c r="B176" s="47"/>
    </row>
    <row r="177" spans="2:2">
      <c r="B177" s="47"/>
    </row>
    <row r="178" spans="2:2">
      <c r="B178" s="47"/>
    </row>
    <row r="179" spans="2:2">
      <c r="B179" s="47"/>
    </row>
    <row r="180" spans="2:2">
      <c r="B180" s="47"/>
    </row>
    <row r="181" spans="2:2">
      <c r="B181" s="47"/>
    </row>
    <row r="182" spans="2:2">
      <c r="B182" s="47"/>
    </row>
    <row r="183" spans="2:2">
      <c r="B183" s="47"/>
    </row>
    <row r="184" spans="2:2">
      <c r="B184" s="47"/>
    </row>
    <row r="185" spans="2:2">
      <c r="B185" s="47"/>
    </row>
    <row r="186" spans="2:2">
      <c r="B186" s="47"/>
    </row>
    <row r="187" spans="2:2">
      <c r="B187" s="47"/>
    </row>
    <row r="188" spans="2:2">
      <c r="B188" s="47"/>
    </row>
    <row r="189" spans="2:2">
      <c r="B189" s="47"/>
    </row>
    <row r="190" spans="2:2">
      <c r="B190" s="47"/>
    </row>
    <row r="191" spans="2:2">
      <c r="B191" s="47"/>
    </row>
    <row r="192" spans="2:2">
      <c r="B192" s="47"/>
    </row>
    <row r="193" spans="2:2">
      <c r="B193" s="47"/>
    </row>
    <row r="194" spans="2:2">
      <c r="B194" s="47"/>
    </row>
    <row r="195" spans="2:2">
      <c r="B195" s="47"/>
    </row>
    <row r="196" spans="2:2">
      <c r="B196" s="47"/>
    </row>
    <row r="197" spans="2:2">
      <c r="B197" s="47"/>
    </row>
    <row r="198" spans="2:2">
      <c r="B198" s="47"/>
    </row>
    <row r="199" spans="2:2">
      <c r="B199" s="47"/>
    </row>
    <row r="200" spans="2:2">
      <c r="B200" s="47"/>
    </row>
    <row r="201" spans="2:2">
      <c r="B201" s="47"/>
    </row>
    <row r="202" spans="2:2">
      <c r="B202" s="47"/>
    </row>
    <row r="203" spans="2:2">
      <c r="B203" s="47"/>
    </row>
    <row r="204" spans="2:2">
      <c r="B204" s="47"/>
    </row>
    <row r="205" spans="2:2">
      <c r="B205" s="47"/>
    </row>
    <row r="206" spans="2:2">
      <c r="B206" s="47"/>
    </row>
    <row r="207" spans="2:2">
      <c r="B207" s="47"/>
    </row>
    <row r="208" spans="2:2">
      <c r="B208" s="47"/>
    </row>
    <row r="209" spans="2:2">
      <c r="B209" s="47"/>
    </row>
    <row r="210" spans="2:2">
      <c r="B210" s="47"/>
    </row>
    <row r="211" spans="2:2">
      <c r="B211" s="47"/>
    </row>
    <row r="212" spans="2:2">
      <c r="B212" s="47"/>
    </row>
    <row r="213" spans="2:2">
      <c r="B213" s="47"/>
    </row>
    <row r="214" spans="2:2">
      <c r="B214" s="47"/>
    </row>
    <row r="215" spans="2:2">
      <c r="B215" s="47"/>
    </row>
    <row r="216" spans="2:2">
      <c r="B216" s="47"/>
    </row>
    <row r="217" spans="2:2">
      <c r="B217" s="47"/>
    </row>
    <row r="218" spans="2:2">
      <c r="B218" s="47"/>
    </row>
    <row r="219" spans="2:2">
      <c r="B219" s="47"/>
    </row>
    <row r="220" spans="2:2">
      <c r="B220" s="47"/>
    </row>
    <row r="221" spans="2:2">
      <c r="B221" s="47"/>
    </row>
    <row r="222" spans="2:2">
      <c r="B222" s="47"/>
    </row>
    <row r="223" spans="2:2">
      <c r="B223" s="47"/>
    </row>
    <row r="224" spans="2:2">
      <c r="B224" s="47"/>
    </row>
    <row r="225" spans="2:2">
      <c r="B225" s="47"/>
    </row>
    <row r="226" spans="2:2">
      <c r="B226" s="47"/>
    </row>
    <row r="227" spans="2:2">
      <c r="B227" s="47"/>
    </row>
    <row r="228" spans="2:2">
      <c r="B228" s="47"/>
    </row>
    <row r="229" spans="2:2">
      <c r="B229" s="47"/>
    </row>
    <row r="230" spans="2:2">
      <c r="B230" s="47"/>
    </row>
    <row r="231" spans="2:2">
      <c r="B231" s="47"/>
    </row>
    <row r="232" spans="2:2">
      <c r="B232" s="47"/>
    </row>
    <row r="233" spans="2:2">
      <c r="B233" s="47"/>
    </row>
    <row r="234" spans="2:2">
      <c r="B234" s="47"/>
    </row>
    <row r="235" spans="2:2">
      <c r="B235" s="47"/>
    </row>
    <row r="236" spans="2:2">
      <c r="B236" s="47"/>
    </row>
    <row r="237" spans="2:2">
      <c r="B237" s="47"/>
    </row>
    <row r="238" spans="2:2">
      <c r="B238" s="47"/>
    </row>
    <row r="239" spans="2:2">
      <c r="B239" s="47"/>
    </row>
    <row r="240" spans="2:2">
      <c r="B240" s="47"/>
    </row>
    <row r="241" spans="2:2">
      <c r="B241" s="47"/>
    </row>
    <row r="242" spans="2:2">
      <c r="B242" s="47"/>
    </row>
    <row r="243" spans="2:2">
      <c r="B243" s="47"/>
    </row>
    <row r="244" spans="2:2">
      <c r="B244" s="47"/>
    </row>
    <row r="245" spans="2:2">
      <c r="B245" s="47"/>
    </row>
    <row r="246" spans="2:2">
      <c r="B246" s="47"/>
    </row>
    <row r="247" spans="2:2">
      <c r="B247" s="47"/>
    </row>
    <row r="248" spans="2:2">
      <c r="B248" s="47"/>
    </row>
    <row r="249" spans="2:2">
      <c r="B249" s="47"/>
    </row>
    <row r="250" spans="2:2">
      <c r="B250" s="47"/>
    </row>
    <row r="251" spans="2:2">
      <c r="B251" s="47"/>
    </row>
    <row r="252" spans="2:2">
      <c r="B252" s="47"/>
    </row>
    <row r="253" spans="2:2">
      <c r="B253" s="47"/>
    </row>
    <row r="254" spans="2:2">
      <c r="B254" s="47"/>
    </row>
    <row r="255" spans="2:2">
      <c r="B255" s="47"/>
    </row>
    <row r="256" spans="2:2">
      <c r="B256" s="47"/>
    </row>
    <row r="257" spans="2:2">
      <c r="B257" s="47"/>
    </row>
    <row r="258" spans="2:2">
      <c r="B258" s="47"/>
    </row>
    <row r="259" spans="2:2">
      <c r="B259" s="47"/>
    </row>
    <row r="260" spans="2:2">
      <c r="B260" s="47"/>
    </row>
    <row r="261" spans="2:2">
      <c r="B261" s="47"/>
    </row>
    <row r="262" spans="2:2">
      <c r="B262" s="47"/>
    </row>
    <row r="263" spans="2:2">
      <c r="B263" s="47"/>
    </row>
    <row r="264" spans="2:2">
      <c r="B264" s="47"/>
    </row>
    <row r="265" spans="2:2">
      <c r="B265" s="47"/>
    </row>
    <row r="266" spans="2:2">
      <c r="B266" s="47"/>
    </row>
    <row r="267" spans="2:2">
      <c r="B267" s="47"/>
    </row>
    <row r="268" spans="2:2">
      <c r="B268" s="47"/>
    </row>
    <row r="269" spans="2:2">
      <c r="B269" s="47"/>
    </row>
    <row r="270" spans="2:2">
      <c r="B270" s="47"/>
    </row>
    <row r="271" spans="2:2">
      <c r="B271" s="47"/>
    </row>
    <row r="272" spans="2:2">
      <c r="B272" s="47"/>
    </row>
    <row r="273" spans="2:2">
      <c r="B273" s="47"/>
    </row>
    <row r="274" spans="2:2">
      <c r="B274" s="47"/>
    </row>
    <row r="275" spans="2:2">
      <c r="B275" s="47"/>
    </row>
  </sheetData>
  <mergeCells count="88">
    <mergeCell ref="BF16:BF18"/>
    <mergeCell ref="BH16:BH18"/>
    <mergeCell ref="BI16:BI18"/>
    <mergeCell ref="AS4:AV4"/>
    <mergeCell ref="AW4:AZ4"/>
    <mergeCell ref="BA4:BE4"/>
    <mergeCell ref="AZ16:AZ18"/>
    <mergeCell ref="AW16:AW18"/>
    <mergeCell ref="AK4:AN4"/>
    <mergeCell ref="AO4:AR4"/>
    <mergeCell ref="AC4:AF4"/>
    <mergeCell ref="AG4:AJ4"/>
    <mergeCell ref="C11:C15"/>
    <mergeCell ref="D11:D15"/>
    <mergeCell ref="I4:L4"/>
    <mergeCell ref="M4:P4"/>
    <mergeCell ref="Q4:T4"/>
    <mergeCell ref="U4:X4"/>
    <mergeCell ref="Y4:AB4"/>
    <mergeCell ref="A6:A18"/>
    <mergeCell ref="A5:B5"/>
    <mergeCell ref="C5:D5"/>
    <mergeCell ref="E5:F5"/>
    <mergeCell ref="C6:C10"/>
    <mergeCell ref="D6:D10"/>
    <mergeCell ref="B6:B18"/>
    <mergeCell ref="I16:I18"/>
    <mergeCell ref="G5:H5"/>
    <mergeCell ref="G16:G18"/>
    <mergeCell ref="P16:P18"/>
    <mergeCell ref="C16:C18"/>
    <mergeCell ref="V16:V18"/>
    <mergeCell ref="D16:D18"/>
    <mergeCell ref="T16:T18"/>
    <mergeCell ref="S16:S18"/>
    <mergeCell ref="R16:R18"/>
    <mergeCell ref="Q16:Q18"/>
    <mergeCell ref="K16:K18"/>
    <mergeCell ref="O16:O18"/>
    <mergeCell ref="N16:N18"/>
    <mergeCell ref="M16:M18"/>
    <mergeCell ref="L16:L18"/>
    <mergeCell ref="U16:U18"/>
    <mergeCell ref="J16:J18"/>
    <mergeCell ref="E16:E18"/>
    <mergeCell ref="F16:F18"/>
    <mergeCell ref="H16:H18"/>
    <mergeCell ref="W16:W18"/>
    <mergeCell ref="AU16:AU18"/>
    <mergeCell ref="AT16:AT18"/>
    <mergeCell ref="AS16:AS18"/>
    <mergeCell ref="AH16:AH18"/>
    <mergeCell ref="AG16:AG18"/>
    <mergeCell ref="AR16:AR18"/>
    <mergeCell ref="AQ16:AQ18"/>
    <mergeCell ref="AP16:AP18"/>
    <mergeCell ref="AO16:AO18"/>
    <mergeCell ref="AN16:AN18"/>
    <mergeCell ref="AC16:AC18"/>
    <mergeCell ref="AB16:AB18"/>
    <mergeCell ref="AA16:AA18"/>
    <mergeCell ref="AF16:AF18"/>
    <mergeCell ref="AE16:AE18"/>
    <mergeCell ref="Z16:Z18"/>
    <mergeCell ref="Y16:Y18"/>
    <mergeCell ref="X16:X18"/>
    <mergeCell ref="AD16:AD18"/>
    <mergeCell ref="AM16:AM18"/>
    <mergeCell ref="AL16:AL18"/>
    <mergeCell ref="AK16:AK18"/>
    <mergeCell ref="AJ16:AJ18"/>
    <mergeCell ref="AI16:AI18"/>
    <mergeCell ref="A2:BK2"/>
    <mergeCell ref="A3:BK3"/>
    <mergeCell ref="BF4:BF5"/>
    <mergeCell ref="BL16:BL18"/>
    <mergeCell ref="BK16:BK18"/>
    <mergeCell ref="BJ16:BJ18"/>
    <mergeCell ref="BG4:BG5"/>
    <mergeCell ref="BG6:BG18"/>
    <mergeCell ref="BH4:BK4"/>
    <mergeCell ref="AV16:AV18"/>
    <mergeCell ref="AY16:AY18"/>
    <mergeCell ref="AX16:AX18"/>
    <mergeCell ref="BE16:BE18"/>
    <mergeCell ref="BC16:BC18"/>
    <mergeCell ref="BB16:BB18"/>
    <mergeCell ref="BA16:BA18"/>
  </mergeCells>
  <pageMargins left="1.5" right="0.25" top="1.21" bottom="0.75" header="0.3" footer="0.3"/>
  <pageSetup paperSize="8" scale="53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Y D A A B Q S w M E F A A C A A g A w m m V U x r 1 H x + m A A A A + Q A A A B I A H A B D b 2 5 m a W c v U G F j a 2 F n Z S 5 4 b W w g o h g A K K A U A A A A A A A A A A A A A A A A A A A A A A A A A A A A h Y + 9 D o I w G E V f h X S n P 4 j G k I 8 y u E p i Q j S u T a n Q C M X Q Y n k 3 B x / J V 5 B E M W y O 9 + Q M 5 7 4 e T 8 j G t g n u q r e 6 M y l i m K J A G d m V 2 l Q p G t w l 3 K K M w 0 H I q 6 h U M M n G J q M t U 1 Q 7 d 0 s I 8 d 5 j v 8 J d X 5 G I U k b O + b 6 Q t W o F + s n 6 v x x q Y 5 0 w U i E O p 0 8 M j 3 A U 4 5 h u 1 p j F l A G Z O e T a L J w p G V M g C w i 7 o X F D r 7 g y 4 b E A M k 8 g 3 x v 8 D V B L A w Q U A A I A C A D C a Z V T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w m m V U y i K R 7 g O A A A A E Q A A A B M A H A B G b 3 J t d W x h c y 9 T Z W N 0 a W 9 u M S 5 t I K I Y A C i g F A A A A A A A A A A A A A A A A A A A A A A A A A A A A C t O T S 7 J z M 9 T C I b Q h t Y A U E s B A i 0 A F A A C A A g A w m m V U x r 1 H x + m A A A A + Q A A A B I A A A A A A A A A A A A A A A A A A A A A A E N v b m Z p Z y 9 Q Y W N r Y W d l L n h t b F B L A Q I t A B Q A A g A I A M J p l V M P y u m r p A A A A O k A A A A T A A A A A A A A A A A A A A A A A P I A A A B b Q 2 9 u d G V u d F 9 U e X B l c 1 0 u e G 1 s U E s B A i 0 A F A A C A A g A w m m V U y i K R 7 g O A A A A E Q A A A B M A A A A A A A A A A A A A A A A A 4 w E A A E Z v c m 1 1 b G F z L 1 N l Y 3 R p b 2 4 x L m 1 Q S w U G A A A A A A M A A w D C A A A A P g I A A A A A N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x X b 3 J r Y m 9 v a 0 d y b 3 V w V H l w Z S B 4 c 2 k 6 b m l s P S J 0 c n V l I i A v P j w v U G V y b W l z c 2 l v b k x p c 3 Q + W Q E A A A A A A A A 3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B U g c I 2 l d m H S K 2 6 o T o o q K 3 j A A A A A A I A A A A A A A N m A A D A A A A A E A A A A B h n 6 p Y W m 4 X x I 4 Q q j s r T 1 f M A A A A A B I A A A K A A A A A Q A A A A h P I R Q M / T W y k J q a 4 W Q C P t O l A A A A C e X F n B N 8 q m m 4 r z 8 + F G w b B R N C p x / K 4 + o z H b v 7 j Z g 1 y G t 8 J 2 Z y z 8 g c O P a 5 s j 0 G T L S f D N u j / k l 6 r z h J I 2 B E n S 8 y F 1 b 2 C o 4 A l O c d S S J U 9 C T B i Q / x Q A A A B + K 3 W u b c h I 5 K k b 8 h Y W v W G o h B A P Y A = = < / D a t a M a s h u p > 
</file>

<file path=customXml/itemProps1.xml><?xml version="1.0" encoding="utf-8"?>
<ds:datastoreItem xmlns:ds="http://schemas.openxmlformats.org/officeDocument/2006/customXml" ds:itemID="{F2482B61-02BC-433C-8A09-ECAA802555A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DZHR</vt:lpstr>
      <vt:lpstr>DIEKP </vt:lpstr>
      <vt:lpstr>DFSHP</vt:lpstr>
      <vt:lpstr>DPASER</vt:lpstr>
      <vt:lpstr>DKP</vt:lpstr>
      <vt:lpstr>DL</vt:lpstr>
      <vt:lpstr>DAB</vt:lpstr>
      <vt:lpstr>PROKURIMI</vt:lpstr>
      <vt:lpstr>DL!Print_Area</vt:lpstr>
      <vt:lpstr>PROKURIMI!Print_Area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Xhevat Sefaj</cp:lastModifiedBy>
  <cp:lastPrinted>2021-02-02T12:57:57Z</cp:lastPrinted>
  <dcterms:created xsi:type="dcterms:W3CDTF">2018-11-22T16:27:48Z</dcterms:created>
  <dcterms:modified xsi:type="dcterms:W3CDTF">2022-09-02T06:29:09Z</dcterms:modified>
</cp:coreProperties>
</file>