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ThisWorkbook"/>
  <xr:revisionPtr revIDLastSave="0" documentId="13_ncr:1_{F0AFEC3B-5B0F-429D-920F-9143D0BBF1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JR_PAGE_ANCHOR_0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2" l="1"/>
  <c r="G7" i="2"/>
  <c r="G8" i="2"/>
  <c r="G9" i="2"/>
  <c r="G10" i="2"/>
  <c r="G11" i="2"/>
  <c r="G12" i="2"/>
  <c r="G13" i="2"/>
  <c r="G14" i="2"/>
  <c r="G17" i="2"/>
  <c r="G5" i="2"/>
</calcChain>
</file>

<file path=xl/sharedStrings.xml><?xml version="1.0" encoding="utf-8"?>
<sst xmlns="http://schemas.openxmlformats.org/spreadsheetml/2006/main" count="22" uniqueCount="20">
  <si>
    <t xml:space="preserve">    221 MINISTRIA E ZHVILLIMIT RAJONAL</t>
  </si>
  <si>
    <t xml:space="preserve">      11321 ADMINISTRATA QENDRORE - MZHR</t>
  </si>
  <si>
    <t xml:space="preserve">        11 PAGA DHE SHTESA</t>
  </si>
  <si>
    <t xml:space="preserve">        13 MALLRA DHE SHËRBIME</t>
  </si>
  <si>
    <t xml:space="preserve">        14 SHPENZIME KOMUNALE</t>
  </si>
  <si>
    <t xml:space="preserve">        30 PASURITË JOFINANCIARE</t>
  </si>
  <si>
    <t xml:space="preserve">      11421 ZYRA E MINISTRIT - MZHR</t>
  </si>
  <si>
    <t xml:space="preserve">      34200 PROGRAMI I ZHVILLIMIT RAJONAL TË BALANCUAR</t>
  </si>
  <si>
    <t xml:space="preserve">        20 SUBVENCIONE DHE TRANSFERE</t>
  </si>
  <si>
    <t xml:space="preserve">        50 TË HYRAT JO TATIMORE</t>
  </si>
  <si>
    <t xml:space="preserve">        61 TE HYRAT NGA VITI I KALUAR</t>
  </si>
  <si>
    <t>PERSHKRIMI</t>
  </si>
  <si>
    <t>BUXHETI AKTUAL</t>
  </si>
  <si>
    <t>ALOKUAR</t>
  </si>
  <si>
    <t>PA ALOKUAR</t>
  </si>
  <si>
    <t>SHPENZIMET</t>
  </si>
  <si>
    <t>REALIZIMI</t>
  </si>
  <si>
    <t>ZOTIMET</t>
  </si>
  <si>
    <t>BILANCI</t>
  </si>
  <si>
    <t>TABELA E BUXHETIT TE MZHR-së JANAR - QERSHOR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</si>
</sst>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8"/>
      <color rgb="FF000000"/>
      <name val="Arial"/>
      <family val="2"/>
    </font>
    <font>
      <b/>
      <sz val="20"/>
      <color rgb="FF000000"/>
      <name val="Book Antiqua"/>
      <family val="1"/>
    </font>
    <font>
      <b/>
      <sz val="10"/>
      <color rgb="FF000000"/>
      <name val="Book Antiqua"/>
      <family val="1"/>
    </font>
    <font>
      <sz val="10"/>
      <color rgb="FF000000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3" tint="0.89999084444715716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 applyProtection="1">
      <alignment horizontal="right" vertical="center" wrapText="1"/>
    </xf>
    <xf numFmtId="4" fontId="4" fillId="4" borderId="1" xfId="0" applyNumberFormat="1" applyFont="1" applyFill="1" applyBorder="1" applyAlignment="1" applyProtection="1">
      <alignment horizontal="right" vertical="center" wrapText="1"/>
    </xf>
    <xf numFmtId="4" fontId="3" fillId="3" borderId="1" xfId="0" applyNumberFormat="1" applyFont="1" applyFill="1" applyBorder="1" applyAlignment="1" applyProtection="1">
      <alignment horizontal="center" vertical="center" wrapText="1"/>
    </xf>
    <xf numFmtId="4" fontId="4" fillId="3" borderId="1" xfId="0" applyNumberFormat="1" applyFont="1" applyFill="1" applyBorder="1" applyAlignment="1" applyProtection="1">
      <alignment horizontal="right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4" fontId="3" fillId="3" borderId="6" xfId="0" applyNumberFormat="1" applyFont="1" applyFill="1" applyBorder="1" applyAlignment="1" applyProtection="1">
      <alignment horizontal="right" vertical="center" wrapText="1"/>
    </xf>
    <xf numFmtId="4" fontId="4" fillId="4" borderId="6" xfId="0" applyNumberFormat="1" applyFont="1" applyFill="1" applyBorder="1" applyAlignment="1" applyProtection="1">
      <alignment horizontal="right" vertical="center" wrapText="1"/>
    </xf>
    <xf numFmtId="4" fontId="3" fillId="3" borderId="9" xfId="0" applyNumberFormat="1" applyFont="1" applyFill="1" applyBorder="1" applyAlignment="1" applyProtection="1">
      <alignment horizontal="right" vertical="center" wrapText="1"/>
    </xf>
    <xf numFmtId="4" fontId="3" fillId="3" borderId="9" xfId="0" applyNumberFormat="1" applyFont="1" applyFill="1" applyBorder="1" applyAlignment="1" applyProtection="1">
      <alignment horizontal="center" vertical="center" wrapText="1"/>
    </xf>
    <xf numFmtId="4" fontId="3" fillId="3" borderId="10" xfId="0" applyNumberFormat="1" applyFont="1" applyFill="1" applyBorder="1" applyAlignment="1" applyProtection="1">
      <alignment horizontal="right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1A5D8-346F-4B02-A5EA-9A879E70B9B5}">
  <dimension ref="B1:I17"/>
  <sheetViews>
    <sheetView tabSelected="1" workbookViewId="0">
      <selection activeCell="M12" sqref="M12"/>
    </sheetView>
  </sheetViews>
  <sheetFormatPr defaultRowHeight="24.95" customHeight="1" x14ac:dyDescent="0.25"/>
  <cols>
    <col min="1" max="1" width="2" customWidth="1"/>
    <col min="2" max="2" width="38.5703125" customWidth="1"/>
    <col min="3" max="3" width="11.5703125" customWidth="1"/>
    <col min="4" max="4" width="11.7109375" customWidth="1"/>
    <col min="5" max="5" width="10.85546875" customWidth="1"/>
    <col min="6" max="6" width="13.85546875" customWidth="1"/>
    <col min="7" max="7" width="11.42578125" customWidth="1"/>
    <col min="8" max="8" width="9.85546875" bestFit="1" customWidth="1"/>
    <col min="9" max="9" width="12.140625" customWidth="1"/>
  </cols>
  <sheetData>
    <row r="1" spans="2:9" ht="24.95" customHeight="1" thickBot="1" x14ac:dyDescent="0.3"/>
    <row r="2" spans="2:9" ht="41.25" customHeight="1" x14ac:dyDescent="0.25">
      <c r="B2" s="20" t="s">
        <v>19</v>
      </c>
      <c r="C2" s="21"/>
      <c r="D2" s="21"/>
      <c r="E2" s="21"/>
      <c r="F2" s="21"/>
      <c r="G2" s="21"/>
      <c r="H2" s="21"/>
      <c r="I2" s="22"/>
    </row>
    <row r="3" spans="2:9" ht="51.75" customHeight="1" x14ac:dyDescent="0.25">
      <c r="B3" s="2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4" t="s">
        <v>18</v>
      </c>
    </row>
    <row r="4" spans="2:9" ht="4.5" customHeight="1" x14ac:dyDescent="0.25">
      <c r="B4" s="13"/>
      <c r="C4" s="1"/>
      <c r="D4" s="1"/>
      <c r="E4" s="1"/>
      <c r="F4" s="1"/>
      <c r="G4" s="1"/>
      <c r="H4" s="1"/>
      <c r="I4" s="14"/>
    </row>
    <row r="5" spans="2:9" ht="36" customHeight="1" x14ac:dyDescent="0.25">
      <c r="B5" s="5" t="s">
        <v>1</v>
      </c>
      <c r="C5" s="9">
        <v>2772603</v>
      </c>
      <c r="D5" s="9">
        <v>2529577.12</v>
      </c>
      <c r="E5" s="9">
        <v>243025.88</v>
      </c>
      <c r="F5" s="9">
        <v>1561468.44</v>
      </c>
      <c r="G5" s="11">
        <f>F5/C5*100</f>
        <v>56.317779357520713</v>
      </c>
      <c r="H5" s="9">
        <v>446530.11</v>
      </c>
      <c r="I5" s="15">
        <v>764604.45</v>
      </c>
    </row>
    <row r="6" spans="2:9" ht="24.95" customHeight="1" x14ac:dyDescent="0.25">
      <c r="B6" s="6" t="s">
        <v>2</v>
      </c>
      <c r="C6" s="10">
        <v>503243</v>
      </c>
      <c r="D6" s="10">
        <v>260217.12</v>
      </c>
      <c r="E6" s="10">
        <v>243025.88</v>
      </c>
      <c r="F6" s="10">
        <v>260217.12</v>
      </c>
      <c r="G6" s="12">
        <f t="shared" ref="G6:G17" si="0">F6/C6*100</f>
        <v>51.708045616133759</v>
      </c>
      <c r="H6" s="10">
        <v>0</v>
      </c>
      <c r="I6" s="16">
        <v>243025.88</v>
      </c>
    </row>
    <row r="7" spans="2:9" ht="24.95" customHeight="1" x14ac:dyDescent="0.25">
      <c r="B7" s="6" t="s">
        <v>3</v>
      </c>
      <c r="C7" s="10">
        <v>268000</v>
      </c>
      <c r="D7" s="10">
        <v>268000</v>
      </c>
      <c r="E7" s="10">
        <v>0</v>
      </c>
      <c r="F7" s="10">
        <v>27295.63</v>
      </c>
      <c r="G7" s="12">
        <f t="shared" si="0"/>
        <v>10.184936567164179</v>
      </c>
      <c r="H7" s="10">
        <v>70078.820000000007</v>
      </c>
      <c r="I7" s="16">
        <v>170625.55</v>
      </c>
    </row>
    <row r="8" spans="2:9" ht="24.95" customHeight="1" x14ac:dyDescent="0.25">
      <c r="B8" s="6" t="s">
        <v>4</v>
      </c>
      <c r="C8" s="10">
        <v>1360</v>
      </c>
      <c r="D8" s="10">
        <v>1360</v>
      </c>
      <c r="E8" s="10">
        <v>0</v>
      </c>
      <c r="F8" s="10">
        <v>406.98</v>
      </c>
      <c r="G8" s="12">
        <f t="shared" si="0"/>
        <v>29.925000000000001</v>
      </c>
      <c r="H8" s="10">
        <v>0</v>
      </c>
      <c r="I8" s="16">
        <v>953.02</v>
      </c>
    </row>
    <row r="9" spans="2:9" ht="24.95" customHeight="1" x14ac:dyDescent="0.25">
      <c r="B9" s="6" t="s">
        <v>5</v>
      </c>
      <c r="C9" s="10">
        <v>2000000</v>
      </c>
      <c r="D9" s="10">
        <v>2000000</v>
      </c>
      <c r="E9" s="10">
        <v>0</v>
      </c>
      <c r="F9" s="10">
        <v>1273548.71</v>
      </c>
      <c r="G9" s="12">
        <f t="shared" si="0"/>
        <v>63.677435500000001</v>
      </c>
      <c r="H9" s="10">
        <v>376451.29</v>
      </c>
      <c r="I9" s="16">
        <v>350000</v>
      </c>
    </row>
    <row r="10" spans="2:9" ht="35.25" customHeight="1" x14ac:dyDescent="0.25">
      <c r="B10" s="7" t="s">
        <v>6</v>
      </c>
      <c r="C10" s="9">
        <v>297696</v>
      </c>
      <c r="D10" s="9">
        <v>165144.35</v>
      </c>
      <c r="E10" s="9">
        <v>132551.65</v>
      </c>
      <c r="F10" s="9">
        <v>106373.24</v>
      </c>
      <c r="G10" s="11">
        <f t="shared" si="0"/>
        <v>35.732169730194563</v>
      </c>
      <c r="H10" s="9">
        <v>16489.400000000001</v>
      </c>
      <c r="I10" s="15">
        <v>174833.36</v>
      </c>
    </row>
    <row r="11" spans="2:9" ht="24.95" customHeight="1" x14ac:dyDescent="0.25">
      <c r="B11" s="6" t="s">
        <v>2</v>
      </c>
      <c r="C11" s="10">
        <v>230696</v>
      </c>
      <c r="D11" s="10">
        <v>98144.35</v>
      </c>
      <c r="E11" s="10">
        <v>132551.65</v>
      </c>
      <c r="F11" s="10">
        <v>98144.35</v>
      </c>
      <c r="G11" s="12">
        <f t="shared" si="0"/>
        <v>42.542718556021782</v>
      </c>
      <c r="H11" s="10">
        <v>0</v>
      </c>
      <c r="I11" s="16">
        <v>132551.65</v>
      </c>
    </row>
    <row r="12" spans="2:9" ht="24.95" customHeight="1" x14ac:dyDescent="0.25">
      <c r="B12" s="6" t="s">
        <v>3</v>
      </c>
      <c r="C12" s="10">
        <v>67000</v>
      </c>
      <c r="D12" s="10">
        <v>67000</v>
      </c>
      <c r="E12" s="10">
        <v>0</v>
      </c>
      <c r="F12" s="10">
        <v>8228.89</v>
      </c>
      <c r="G12" s="12">
        <f t="shared" si="0"/>
        <v>12.281925373134328</v>
      </c>
      <c r="H12" s="10">
        <v>16489.400000000001</v>
      </c>
      <c r="I12" s="16">
        <v>42281.71</v>
      </c>
    </row>
    <row r="13" spans="2:9" ht="36" customHeight="1" x14ac:dyDescent="0.25">
      <c r="B13" s="5" t="s">
        <v>7</v>
      </c>
      <c r="C13" s="9">
        <v>2000000</v>
      </c>
      <c r="D13" s="9">
        <v>2000000</v>
      </c>
      <c r="E13" s="9">
        <v>0</v>
      </c>
      <c r="F13" s="9">
        <v>647600.36</v>
      </c>
      <c r="G13" s="11">
        <f t="shared" si="0"/>
        <v>32.380018</v>
      </c>
      <c r="H13" s="9">
        <v>132900</v>
      </c>
      <c r="I13" s="15">
        <v>1219499.6399999999</v>
      </c>
    </row>
    <row r="14" spans="2:9" ht="24.95" customHeight="1" x14ac:dyDescent="0.25">
      <c r="B14" s="6" t="s">
        <v>8</v>
      </c>
      <c r="C14" s="10">
        <v>2000000</v>
      </c>
      <c r="D14" s="10">
        <v>2000000</v>
      </c>
      <c r="E14" s="10">
        <v>0</v>
      </c>
      <c r="F14" s="10">
        <v>657030.36</v>
      </c>
      <c r="G14" s="12">
        <f t="shared" si="0"/>
        <v>32.851517999999999</v>
      </c>
      <c r="H14" s="10">
        <v>132900</v>
      </c>
      <c r="I14" s="16">
        <v>1210069.6399999999</v>
      </c>
    </row>
    <row r="15" spans="2:9" ht="24.95" customHeight="1" x14ac:dyDescent="0.25">
      <c r="B15" s="6" t="s">
        <v>9</v>
      </c>
      <c r="C15" s="10">
        <v>0</v>
      </c>
      <c r="D15" s="10">
        <v>0</v>
      </c>
      <c r="E15" s="10">
        <v>0</v>
      </c>
      <c r="F15" s="10">
        <v>-6950</v>
      </c>
      <c r="G15" s="9"/>
      <c r="H15" s="10">
        <v>0</v>
      </c>
      <c r="I15" s="16">
        <v>6950</v>
      </c>
    </row>
    <row r="16" spans="2:9" ht="24.95" customHeight="1" x14ac:dyDescent="0.25">
      <c r="B16" s="6" t="s">
        <v>10</v>
      </c>
      <c r="C16" s="10">
        <v>0</v>
      </c>
      <c r="D16" s="10">
        <v>0</v>
      </c>
      <c r="E16" s="10">
        <v>0</v>
      </c>
      <c r="F16" s="10">
        <v>-2480</v>
      </c>
      <c r="G16" s="9"/>
      <c r="H16" s="10">
        <v>0</v>
      </c>
      <c r="I16" s="16">
        <v>2480</v>
      </c>
    </row>
    <row r="17" spans="2:9" ht="36" customHeight="1" thickBot="1" x14ac:dyDescent="0.3">
      <c r="B17" s="8" t="s">
        <v>0</v>
      </c>
      <c r="C17" s="17">
        <v>5070299</v>
      </c>
      <c r="D17" s="17">
        <v>4694721.47</v>
      </c>
      <c r="E17" s="17">
        <v>375577.53</v>
      </c>
      <c r="F17" s="17">
        <v>2315442.04</v>
      </c>
      <c r="G17" s="18">
        <f t="shared" si="0"/>
        <v>45.666775075789417</v>
      </c>
      <c r="H17" s="17">
        <v>595919.51</v>
      </c>
      <c r="I17" s="19">
        <v>2158937.4500000002</v>
      </c>
    </row>
  </sheetData>
  <mergeCells count="1">
    <mergeCell ref="B2:I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2026-07-02T12:38:02Z</dcterms:created>
  <dcterms:modified xsi:type="dcterms:W3CDTF">2026-07-13T13:34:08Z</dcterms:modified>
</cp:coreProperties>
</file>